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Karir\D44\CSM\"/>
    </mc:Choice>
  </mc:AlternateContent>
  <xr:revisionPtr revIDLastSave="0" documentId="13_ncr:1_{2ECA54FA-7CCC-4A70-B8E4-D3DB432B580D}" xr6:coauthVersionLast="47" xr6:coauthVersionMax="47" xr10:uidLastSave="{00000000-0000-0000-0000-000000000000}"/>
  <bookViews>
    <workbookView xWindow="14295" yWindow="0" windowWidth="14610" windowHeight="15585" activeTab="1" xr2:uid="{29B6B37D-DDA4-4C8A-9E08-21CA10BB96C5}"/>
  </bookViews>
  <sheets>
    <sheet name="Petunjuk Pengisian" sheetId="3" r:id="rId1"/>
    <sheet name="Invetarisasi Sistem Elektronik" sheetId="1" r:id="rId2"/>
    <sheet name="KSE"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6" i="4" l="1"/>
  <c r="W46" i="4" s="1"/>
  <c r="V47" i="4"/>
  <c r="W47" i="4" s="1"/>
  <c r="V48" i="4"/>
  <c r="W48" i="4" s="1"/>
  <c r="V49" i="4"/>
  <c r="W49" i="4" s="1"/>
  <c r="V50" i="4"/>
  <c r="W50" i="4" s="1"/>
  <c r="V51" i="4"/>
  <c r="W51" i="4" s="1"/>
  <c r="V52" i="4"/>
  <c r="W52" i="4" s="1"/>
  <c r="V53" i="4"/>
  <c r="W53" i="4" s="1"/>
  <c r="V54" i="4"/>
  <c r="W54" i="4" s="1"/>
  <c r="V55" i="4"/>
  <c r="W55" i="4" s="1"/>
  <c r="V56" i="4"/>
  <c r="W56" i="4" s="1"/>
  <c r="V57" i="4"/>
  <c r="W57" i="4" s="1"/>
  <c r="V58" i="4"/>
  <c r="W58" i="4" s="1"/>
  <c r="V59" i="4"/>
  <c r="W59" i="4" s="1"/>
  <c r="V60" i="4"/>
  <c r="W60" i="4" s="1"/>
  <c r="V61" i="4"/>
  <c r="W61" i="4" s="1"/>
  <c r="V62" i="4"/>
  <c r="W62" i="4" s="1"/>
  <c r="V63" i="4"/>
  <c r="W63" i="4" s="1"/>
  <c r="V64" i="4"/>
  <c r="W64" i="4" s="1"/>
  <c r="V65" i="4"/>
  <c r="W65" i="4" s="1"/>
  <c r="V66" i="4"/>
  <c r="W66" i="4" s="1"/>
  <c r="V67" i="4"/>
  <c r="W67" i="4" s="1"/>
  <c r="V68" i="4"/>
  <c r="W68" i="4" s="1"/>
  <c r="V69" i="4"/>
  <c r="W69" i="4" s="1"/>
  <c r="V70" i="4"/>
  <c r="W70" i="4" s="1"/>
  <c r="V71" i="4"/>
  <c r="W71" i="4" s="1"/>
  <c r="V72" i="4"/>
  <c r="W72" i="4" s="1"/>
  <c r="V73" i="4"/>
  <c r="W73" i="4" s="1"/>
  <c r="V74" i="4"/>
  <c r="W74" i="4" s="1"/>
  <c r="V75" i="4"/>
  <c r="W75" i="4" s="1"/>
  <c r="V76" i="4"/>
  <c r="W76" i="4" s="1"/>
  <c r="V77" i="4"/>
  <c r="W77" i="4" s="1"/>
  <c r="V78" i="4"/>
  <c r="W78" i="4" s="1"/>
  <c r="V79" i="4"/>
  <c r="W79" i="4" s="1"/>
  <c r="V80" i="4"/>
  <c r="W80" i="4" s="1"/>
  <c r="V81" i="4"/>
  <c r="W81" i="4" s="1"/>
  <c r="V82" i="4"/>
  <c r="W82" i="4" s="1"/>
  <c r="V83" i="4"/>
  <c r="W83" i="4" s="1"/>
  <c r="V84" i="4"/>
  <c r="W84" i="4" s="1"/>
  <c r="V85" i="4"/>
  <c r="W85" i="4" s="1"/>
  <c r="V86" i="4"/>
  <c r="W86" i="4" s="1"/>
  <c r="V87" i="4"/>
  <c r="W87" i="4" s="1"/>
  <c r="V88" i="4"/>
  <c r="W88" i="4" s="1"/>
  <c r="V89" i="4"/>
  <c r="W89" i="4" s="1"/>
  <c r="V90" i="4"/>
  <c r="W90" i="4" s="1"/>
  <c r="V91" i="4"/>
  <c r="W91" i="4" s="1"/>
  <c r="V92" i="4"/>
  <c r="W92" i="4" s="1"/>
  <c r="V93" i="4"/>
  <c r="W93" i="4" s="1"/>
  <c r="V94" i="4"/>
  <c r="W94" i="4" s="1"/>
  <c r="V95" i="4"/>
  <c r="W95" i="4" s="1"/>
  <c r="V96" i="4"/>
  <c r="W96" i="4" s="1"/>
  <c r="V97" i="4"/>
  <c r="W97" i="4" s="1"/>
  <c r="V98" i="4"/>
  <c r="W98" i="4" s="1"/>
  <c r="V99" i="4"/>
  <c r="W99" i="4" s="1"/>
  <c r="V100" i="4"/>
  <c r="W100" i="4" s="1"/>
  <c r="T46" i="4"/>
  <c r="U46" i="4" s="1"/>
  <c r="T47" i="4"/>
  <c r="U47" i="4" s="1"/>
  <c r="T48" i="4"/>
  <c r="U48" i="4" s="1"/>
  <c r="T49" i="4"/>
  <c r="U49" i="4" s="1"/>
  <c r="T50" i="4"/>
  <c r="U50" i="4" s="1"/>
  <c r="T51" i="4"/>
  <c r="U51" i="4" s="1"/>
  <c r="T52" i="4"/>
  <c r="U52" i="4" s="1"/>
  <c r="T53" i="4"/>
  <c r="U53" i="4" s="1"/>
  <c r="T54" i="4"/>
  <c r="U54" i="4" s="1"/>
  <c r="T55" i="4"/>
  <c r="U55" i="4" s="1"/>
  <c r="T56" i="4"/>
  <c r="U56" i="4" s="1"/>
  <c r="T57" i="4"/>
  <c r="U57" i="4" s="1"/>
  <c r="T58" i="4"/>
  <c r="U58" i="4" s="1"/>
  <c r="T59" i="4"/>
  <c r="U59" i="4" s="1"/>
  <c r="T60" i="4"/>
  <c r="U60" i="4" s="1"/>
  <c r="T61" i="4"/>
  <c r="U61" i="4" s="1"/>
  <c r="T62" i="4"/>
  <c r="U62" i="4" s="1"/>
  <c r="T63" i="4"/>
  <c r="U63" i="4" s="1"/>
  <c r="T64" i="4"/>
  <c r="U64" i="4" s="1"/>
  <c r="T65" i="4"/>
  <c r="U65" i="4" s="1"/>
  <c r="T66" i="4"/>
  <c r="U66" i="4" s="1"/>
  <c r="T67" i="4"/>
  <c r="U67" i="4" s="1"/>
  <c r="T68" i="4"/>
  <c r="U68" i="4" s="1"/>
  <c r="T69" i="4"/>
  <c r="U69" i="4" s="1"/>
  <c r="T70" i="4"/>
  <c r="U70" i="4" s="1"/>
  <c r="T71" i="4"/>
  <c r="U71" i="4" s="1"/>
  <c r="T72" i="4"/>
  <c r="U72" i="4" s="1"/>
  <c r="T73" i="4"/>
  <c r="U73" i="4" s="1"/>
  <c r="T74" i="4"/>
  <c r="U74" i="4" s="1"/>
  <c r="T75" i="4"/>
  <c r="U75" i="4" s="1"/>
  <c r="T76" i="4"/>
  <c r="U76" i="4" s="1"/>
  <c r="T77" i="4"/>
  <c r="U77" i="4" s="1"/>
  <c r="T78" i="4"/>
  <c r="U78" i="4" s="1"/>
  <c r="T79" i="4"/>
  <c r="U79" i="4" s="1"/>
  <c r="T80" i="4"/>
  <c r="U80" i="4" s="1"/>
  <c r="T81" i="4"/>
  <c r="U81" i="4" s="1"/>
  <c r="T82" i="4"/>
  <c r="U82" i="4" s="1"/>
  <c r="T83" i="4"/>
  <c r="U83" i="4" s="1"/>
  <c r="T84" i="4"/>
  <c r="U84" i="4" s="1"/>
  <c r="T85" i="4"/>
  <c r="U85" i="4" s="1"/>
  <c r="T86" i="4"/>
  <c r="U86" i="4" s="1"/>
  <c r="T87" i="4"/>
  <c r="U87" i="4" s="1"/>
  <c r="T88" i="4"/>
  <c r="U88" i="4" s="1"/>
  <c r="T89" i="4"/>
  <c r="U89" i="4" s="1"/>
  <c r="T90" i="4"/>
  <c r="U90" i="4" s="1"/>
  <c r="T91" i="4"/>
  <c r="U91" i="4" s="1"/>
  <c r="T92" i="4"/>
  <c r="U92" i="4" s="1"/>
  <c r="T93" i="4"/>
  <c r="U93" i="4" s="1"/>
  <c r="T94" i="4"/>
  <c r="U94" i="4" s="1"/>
  <c r="T95" i="4"/>
  <c r="U95" i="4" s="1"/>
  <c r="T96" i="4"/>
  <c r="U96" i="4" s="1"/>
  <c r="T97" i="4"/>
  <c r="U97" i="4" s="1"/>
  <c r="T98" i="4"/>
  <c r="U98" i="4" s="1"/>
  <c r="T99" i="4"/>
  <c r="U99" i="4" s="1"/>
  <c r="T100" i="4"/>
  <c r="U100" i="4" s="1"/>
  <c r="R46" i="4"/>
  <c r="S46" i="4" s="1"/>
  <c r="R47" i="4"/>
  <c r="S47" i="4" s="1"/>
  <c r="R48" i="4"/>
  <c r="S48" i="4" s="1"/>
  <c r="R49" i="4"/>
  <c r="S49" i="4" s="1"/>
  <c r="R50" i="4"/>
  <c r="S50" i="4" s="1"/>
  <c r="R51" i="4"/>
  <c r="S51" i="4" s="1"/>
  <c r="R52" i="4"/>
  <c r="S52" i="4" s="1"/>
  <c r="R53" i="4"/>
  <c r="S53" i="4" s="1"/>
  <c r="R54" i="4"/>
  <c r="S54" i="4" s="1"/>
  <c r="R55" i="4"/>
  <c r="S55" i="4" s="1"/>
  <c r="R56" i="4"/>
  <c r="S56" i="4" s="1"/>
  <c r="R57" i="4"/>
  <c r="S57" i="4" s="1"/>
  <c r="R58" i="4"/>
  <c r="S58" i="4" s="1"/>
  <c r="R59" i="4"/>
  <c r="S59" i="4" s="1"/>
  <c r="R60" i="4"/>
  <c r="S60" i="4" s="1"/>
  <c r="R61" i="4"/>
  <c r="S61" i="4" s="1"/>
  <c r="R62" i="4"/>
  <c r="S62" i="4" s="1"/>
  <c r="R63" i="4"/>
  <c r="S63" i="4" s="1"/>
  <c r="R64" i="4"/>
  <c r="S64" i="4" s="1"/>
  <c r="R65" i="4"/>
  <c r="S65" i="4" s="1"/>
  <c r="R66" i="4"/>
  <c r="S66" i="4" s="1"/>
  <c r="R67" i="4"/>
  <c r="S67" i="4" s="1"/>
  <c r="R68" i="4"/>
  <c r="S68" i="4" s="1"/>
  <c r="R69" i="4"/>
  <c r="S69" i="4" s="1"/>
  <c r="R70" i="4"/>
  <c r="S70" i="4" s="1"/>
  <c r="R71" i="4"/>
  <c r="S71" i="4" s="1"/>
  <c r="R72" i="4"/>
  <c r="S72" i="4" s="1"/>
  <c r="R73" i="4"/>
  <c r="S73" i="4" s="1"/>
  <c r="R74" i="4"/>
  <c r="S74" i="4" s="1"/>
  <c r="R75" i="4"/>
  <c r="S75" i="4" s="1"/>
  <c r="R76" i="4"/>
  <c r="S76" i="4" s="1"/>
  <c r="R77" i="4"/>
  <c r="S77" i="4" s="1"/>
  <c r="R78" i="4"/>
  <c r="S78" i="4" s="1"/>
  <c r="R79" i="4"/>
  <c r="S79" i="4" s="1"/>
  <c r="R80" i="4"/>
  <c r="S80" i="4" s="1"/>
  <c r="R81" i="4"/>
  <c r="S81" i="4" s="1"/>
  <c r="R82" i="4"/>
  <c r="S82" i="4" s="1"/>
  <c r="R83" i="4"/>
  <c r="S83" i="4" s="1"/>
  <c r="R84" i="4"/>
  <c r="S84" i="4" s="1"/>
  <c r="R85" i="4"/>
  <c r="S85" i="4" s="1"/>
  <c r="R86" i="4"/>
  <c r="S86" i="4" s="1"/>
  <c r="R87" i="4"/>
  <c r="S87" i="4" s="1"/>
  <c r="R88" i="4"/>
  <c r="S88" i="4" s="1"/>
  <c r="R89" i="4"/>
  <c r="S89" i="4" s="1"/>
  <c r="R90" i="4"/>
  <c r="S90" i="4" s="1"/>
  <c r="R91" i="4"/>
  <c r="S91" i="4" s="1"/>
  <c r="R92" i="4"/>
  <c r="S92" i="4" s="1"/>
  <c r="R93" i="4"/>
  <c r="S93" i="4" s="1"/>
  <c r="R94" i="4"/>
  <c r="S94" i="4" s="1"/>
  <c r="R95" i="4"/>
  <c r="S95" i="4" s="1"/>
  <c r="R96" i="4"/>
  <c r="S96" i="4" s="1"/>
  <c r="R97" i="4"/>
  <c r="S97" i="4" s="1"/>
  <c r="R98" i="4"/>
  <c r="S98" i="4" s="1"/>
  <c r="R99" i="4"/>
  <c r="S99" i="4" s="1"/>
  <c r="R100" i="4"/>
  <c r="S100" i="4" s="1"/>
  <c r="P46" i="4"/>
  <c r="Q46" i="4" s="1"/>
  <c r="P47" i="4"/>
  <c r="Q47" i="4" s="1"/>
  <c r="P48" i="4"/>
  <c r="Q48" i="4" s="1"/>
  <c r="P49" i="4"/>
  <c r="Q49" i="4" s="1"/>
  <c r="P50" i="4"/>
  <c r="Q50" i="4" s="1"/>
  <c r="P51" i="4"/>
  <c r="Q51" i="4" s="1"/>
  <c r="P52" i="4"/>
  <c r="Q52" i="4" s="1"/>
  <c r="P53" i="4"/>
  <c r="Q53" i="4" s="1"/>
  <c r="P54" i="4"/>
  <c r="Q54" i="4" s="1"/>
  <c r="P55" i="4"/>
  <c r="Q55" i="4" s="1"/>
  <c r="P56" i="4"/>
  <c r="Q56" i="4" s="1"/>
  <c r="P57" i="4"/>
  <c r="Q57" i="4" s="1"/>
  <c r="P58" i="4"/>
  <c r="Q58" i="4" s="1"/>
  <c r="P59" i="4"/>
  <c r="Q59" i="4" s="1"/>
  <c r="P60" i="4"/>
  <c r="Q60" i="4" s="1"/>
  <c r="P61" i="4"/>
  <c r="Q61" i="4" s="1"/>
  <c r="P62" i="4"/>
  <c r="Q62" i="4" s="1"/>
  <c r="P63" i="4"/>
  <c r="Q63" i="4" s="1"/>
  <c r="P64" i="4"/>
  <c r="Q64" i="4" s="1"/>
  <c r="P65" i="4"/>
  <c r="Q65" i="4" s="1"/>
  <c r="P66" i="4"/>
  <c r="Q66" i="4" s="1"/>
  <c r="P67" i="4"/>
  <c r="Q67" i="4" s="1"/>
  <c r="P68" i="4"/>
  <c r="Q68" i="4" s="1"/>
  <c r="P69" i="4"/>
  <c r="Q69" i="4" s="1"/>
  <c r="P70" i="4"/>
  <c r="Q70" i="4" s="1"/>
  <c r="P71" i="4"/>
  <c r="Q71" i="4" s="1"/>
  <c r="P72" i="4"/>
  <c r="Q72" i="4" s="1"/>
  <c r="P73" i="4"/>
  <c r="Q73" i="4" s="1"/>
  <c r="P74" i="4"/>
  <c r="Q74" i="4" s="1"/>
  <c r="P75" i="4"/>
  <c r="Q75" i="4" s="1"/>
  <c r="P76" i="4"/>
  <c r="Q76" i="4" s="1"/>
  <c r="P77" i="4"/>
  <c r="Q77" i="4" s="1"/>
  <c r="P78" i="4"/>
  <c r="Q78" i="4" s="1"/>
  <c r="P79" i="4"/>
  <c r="Q79" i="4" s="1"/>
  <c r="P80" i="4"/>
  <c r="Q80" i="4" s="1"/>
  <c r="P81" i="4"/>
  <c r="Q81" i="4" s="1"/>
  <c r="P82" i="4"/>
  <c r="Q82" i="4" s="1"/>
  <c r="P83" i="4"/>
  <c r="Q83" i="4" s="1"/>
  <c r="P84" i="4"/>
  <c r="Q84" i="4" s="1"/>
  <c r="P85" i="4"/>
  <c r="Q85" i="4" s="1"/>
  <c r="P86" i="4"/>
  <c r="Q86" i="4" s="1"/>
  <c r="P87" i="4"/>
  <c r="Q87" i="4" s="1"/>
  <c r="P88" i="4"/>
  <c r="Q88" i="4" s="1"/>
  <c r="P89" i="4"/>
  <c r="Q89" i="4" s="1"/>
  <c r="P90" i="4"/>
  <c r="Q90" i="4" s="1"/>
  <c r="P91" i="4"/>
  <c r="Q91" i="4" s="1"/>
  <c r="P92" i="4"/>
  <c r="Q92" i="4" s="1"/>
  <c r="P93" i="4"/>
  <c r="Q93" i="4" s="1"/>
  <c r="P94" i="4"/>
  <c r="Q94" i="4" s="1"/>
  <c r="P95" i="4"/>
  <c r="Q95" i="4" s="1"/>
  <c r="P96" i="4"/>
  <c r="Q96" i="4" s="1"/>
  <c r="P97" i="4"/>
  <c r="Q97" i="4" s="1"/>
  <c r="P98" i="4"/>
  <c r="Q98" i="4" s="1"/>
  <c r="P99" i="4"/>
  <c r="Q99" i="4" s="1"/>
  <c r="P100" i="4"/>
  <c r="Q100" i="4" s="1"/>
  <c r="N46" i="4"/>
  <c r="O46" i="4" s="1"/>
  <c r="N47" i="4"/>
  <c r="O47" i="4" s="1"/>
  <c r="N48" i="4"/>
  <c r="O48" i="4" s="1"/>
  <c r="N49" i="4"/>
  <c r="O49" i="4" s="1"/>
  <c r="N50" i="4"/>
  <c r="O50" i="4" s="1"/>
  <c r="N51" i="4"/>
  <c r="O51" i="4" s="1"/>
  <c r="N52" i="4"/>
  <c r="O52" i="4" s="1"/>
  <c r="N53" i="4"/>
  <c r="O53" i="4" s="1"/>
  <c r="N54" i="4"/>
  <c r="O54" i="4" s="1"/>
  <c r="N55" i="4"/>
  <c r="O55" i="4" s="1"/>
  <c r="N56" i="4"/>
  <c r="O56" i="4" s="1"/>
  <c r="N57" i="4"/>
  <c r="O57" i="4" s="1"/>
  <c r="N58" i="4"/>
  <c r="O58" i="4" s="1"/>
  <c r="N59" i="4"/>
  <c r="O59" i="4" s="1"/>
  <c r="N60" i="4"/>
  <c r="O60" i="4" s="1"/>
  <c r="N61" i="4"/>
  <c r="O61" i="4" s="1"/>
  <c r="N62" i="4"/>
  <c r="O62" i="4" s="1"/>
  <c r="N63" i="4"/>
  <c r="O63" i="4" s="1"/>
  <c r="N64" i="4"/>
  <c r="O64" i="4" s="1"/>
  <c r="N65" i="4"/>
  <c r="O65" i="4" s="1"/>
  <c r="N66" i="4"/>
  <c r="O66" i="4" s="1"/>
  <c r="N67" i="4"/>
  <c r="O67" i="4" s="1"/>
  <c r="N68" i="4"/>
  <c r="O68" i="4" s="1"/>
  <c r="N69" i="4"/>
  <c r="O69" i="4" s="1"/>
  <c r="N70" i="4"/>
  <c r="O70" i="4" s="1"/>
  <c r="N71" i="4"/>
  <c r="O71" i="4" s="1"/>
  <c r="N72" i="4"/>
  <c r="O72" i="4" s="1"/>
  <c r="N73" i="4"/>
  <c r="O73" i="4" s="1"/>
  <c r="N74" i="4"/>
  <c r="O74" i="4" s="1"/>
  <c r="N75" i="4"/>
  <c r="O75" i="4" s="1"/>
  <c r="N76" i="4"/>
  <c r="O76" i="4" s="1"/>
  <c r="N77" i="4"/>
  <c r="O77" i="4" s="1"/>
  <c r="N78" i="4"/>
  <c r="O78" i="4" s="1"/>
  <c r="N79" i="4"/>
  <c r="O79" i="4" s="1"/>
  <c r="N80" i="4"/>
  <c r="O80" i="4" s="1"/>
  <c r="N81" i="4"/>
  <c r="O81" i="4" s="1"/>
  <c r="N82" i="4"/>
  <c r="O82" i="4" s="1"/>
  <c r="N83" i="4"/>
  <c r="O83" i="4" s="1"/>
  <c r="N84" i="4"/>
  <c r="O84" i="4" s="1"/>
  <c r="N85" i="4"/>
  <c r="O85" i="4" s="1"/>
  <c r="N86" i="4"/>
  <c r="O86" i="4" s="1"/>
  <c r="N87" i="4"/>
  <c r="O87" i="4" s="1"/>
  <c r="N88" i="4"/>
  <c r="O88" i="4" s="1"/>
  <c r="N89" i="4"/>
  <c r="O89" i="4" s="1"/>
  <c r="N90" i="4"/>
  <c r="O90" i="4" s="1"/>
  <c r="N91" i="4"/>
  <c r="O91" i="4" s="1"/>
  <c r="N92" i="4"/>
  <c r="O92" i="4" s="1"/>
  <c r="N93" i="4"/>
  <c r="O93" i="4" s="1"/>
  <c r="N94" i="4"/>
  <c r="O94" i="4" s="1"/>
  <c r="N95" i="4"/>
  <c r="O95" i="4" s="1"/>
  <c r="N96" i="4"/>
  <c r="O96" i="4" s="1"/>
  <c r="N97" i="4"/>
  <c r="O97" i="4" s="1"/>
  <c r="N98" i="4"/>
  <c r="O98" i="4" s="1"/>
  <c r="N99" i="4"/>
  <c r="O99" i="4" s="1"/>
  <c r="N100" i="4"/>
  <c r="O100" i="4" s="1"/>
  <c r="L46" i="4"/>
  <c r="M46" i="4" s="1"/>
  <c r="L47" i="4"/>
  <c r="M47" i="4" s="1"/>
  <c r="L48" i="4"/>
  <c r="M48" i="4" s="1"/>
  <c r="L49" i="4"/>
  <c r="M49" i="4" s="1"/>
  <c r="L50" i="4"/>
  <c r="M50" i="4" s="1"/>
  <c r="L51" i="4"/>
  <c r="M51" i="4" s="1"/>
  <c r="L52" i="4"/>
  <c r="M52" i="4" s="1"/>
  <c r="L53" i="4"/>
  <c r="M53" i="4" s="1"/>
  <c r="L54" i="4"/>
  <c r="M54" i="4" s="1"/>
  <c r="L55" i="4"/>
  <c r="M55" i="4" s="1"/>
  <c r="L56" i="4"/>
  <c r="M56" i="4" s="1"/>
  <c r="L57" i="4"/>
  <c r="M57" i="4" s="1"/>
  <c r="L58" i="4"/>
  <c r="M58" i="4" s="1"/>
  <c r="L59" i="4"/>
  <c r="M59" i="4" s="1"/>
  <c r="L60" i="4"/>
  <c r="M60" i="4" s="1"/>
  <c r="L61" i="4"/>
  <c r="M61" i="4" s="1"/>
  <c r="L62" i="4"/>
  <c r="M62" i="4" s="1"/>
  <c r="L63" i="4"/>
  <c r="M63" i="4" s="1"/>
  <c r="L64" i="4"/>
  <c r="M64" i="4" s="1"/>
  <c r="L65" i="4"/>
  <c r="M65" i="4" s="1"/>
  <c r="L66" i="4"/>
  <c r="M66" i="4" s="1"/>
  <c r="L67" i="4"/>
  <c r="M67" i="4" s="1"/>
  <c r="L68" i="4"/>
  <c r="M68" i="4" s="1"/>
  <c r="L69" i="4"/>
  <c r="M69" i="4" s="1"/>
  <c r="L70" i="4"/>
  <c r="M70" i="4" s="1"/>
  <c r="L71" i="4"/>
  <c r="M71" i="4" s="1"/>
  <c r="L72" i="4"/>
  <c r="M72" i="4" s="1"/>
  <c r="L73" i="4"/>
  <c r="M73" i="4" s="1"/>
  <c r="L74" i="4"/>
  <c r="M74" i="4" s="1"/>
  <c r="L75" i="4"/>
  <c r="M75" i="4" s="1"/>
  <c r="L76" i="4"/>
  <c r="M76" i="4" s="1"/>
  <c r="L77" i="4"/>
  <c r="M77" i="4" s="1"/>
  <c r="L78" i="4"/>
  <c r="M78" i="4" s="1"/>
  <c r="L79" i="4"/>
  <c r="M79" i="4" s="1"/>
  <c r="L80" i="4"/>
  <c r="M80" i="4" s="1"/>
  <c r="L81" i="4"/>
  <c r="M81" i="4" s="1"/>
  <c r="L82" i="4"/>
  <c r="M82" i="4" s="1"/>
  <c r="L83" i="4"/>
  <c r="M83" i="4" s="1"/>
  <c r="L84" i="4"/>
  <c r="M84" i="4" s="1"/>
  <c r="L85" i="4"/>
  <c r="M85" i="4" s="1"/>
  <c r="L86" i="4"/>
  <c r="M86" i="4" s="1"/>
  <c r="L87" i="4"/>
  <c r="M87" i="4" s="1"/>
  <c r="L88" i="4"/>
  <c r="M88" i="4" s="1"/>
  <c r="L89" i="4"/>
  <c r="M89" i="4" s="1"/>
  <c r="L90" i="4"/>
  <c r="M90" i="4" s="1"/>
  <c r="L91" i="4"/>
  <c r="M91" i="4" s="1"/>
  <c r="L92" i="4"/>
  <c r="M92" i="4" s="1"/>
  <c r="L93" i="4"/>
  <c r="M93" i="4" s="1"/>
  <c r="L94" i="4"/>
  <c r="M94" i="4" s="1"/>
  <c r="L95" i="4"/>
  <c r="M95" i="4" s="1"/>
  <c r="L96" i="4"/>
  <c r="M96" i="4" s="1"/>
  <c r="L97" i="4"/>
  <c r="M97" i="4" s="1"/>
  <c r="L98" i="4"/>
  <c r="M98" i="4" s="1"/>
  <c r="L99" i="4"/>
  <c r="M99" i="4" s="1"/>
  <c r="L100" i="4"/>
  <c r="M100" i="4" s="1"/>
  <c r="J46" i="4"/>
  <c r="K46" i="4" s="1"/>
  <c r="J47" i="4"/>
  <c r="K47" i="4" s="1"/>
  <c r="J48" i="4"/>
  <c r="K48" i="4" s="1"/>
  <c r="J49" i="4"/>
  <c r="K49" i="4" s="1"/>
  <c r="J50" i="4"/>
  <c r="K50" i="4" s="1"/>
  <c r="J51" i="4"/>
  <c r="K51" i="4" s="1"/>
  <c r="J52" i="4"/>
  <c r="K52" i="4" s="1"/>
  <c r="J53" i="4"/>
  <c r="K53" i="4" s="1"/>
  <c r="J54" i="4"/>
  <c r="K54" i="4" s="1"/>
  <c r="J55" i="4"/>
  <c r="K55" i="4" s="1"/>
  <c r="J56" i="4"/>
  <c r="K56" i="4" s="1"/>
  <c r="J57" i="4"/>
  <c r="K57" i="4" s="1"/>
  <c r="J58" i="4"/>
  <c r="K58" i="4" s="1"/>
  <c r="J59" i="4"/>
  <c r="K59" i="4" s="1"/>
  <c r="J60" i="4"/>
  <c r="K60" i="4" s="1"/>
  <c r="J61" i="4"/>
  <c r="K61" i="4" s="1"/>
  <c r="J62" i="4"/>
  <c r="K62" i="4" s="1"/>
  <c r="J63" i="4"/>
  <c r="K63" i="4" s="1"/>
  <c r="J64" i="4"/>
  <c r="K64" i="4" s="1"/>
  <c r="J65" i="4"/>
  <c r="K65" i="4" s="1"/>
  <c r="J66" i="4"/>
  <c r="K66" i="4" s="1"/>
  <c r="J67" i="4"/>
  <c r="K67" i="4" s="1"/>
  <c r="J68" i="4"/>
  <c r="K68" i="4" s="1"/>
  <c r="J69" i="4"/>
  <c r="K69" i="4" s="1"/>
  <c r="J70" i="4"/>
  <c r="K70" i="4" s="1"/>
  <c r="J71" i="4"/>
  <c r="K71" i="4" s="1"/>
  <c r="J72" i="4"/>
  <c r="K72" i="4" s="1"/>
  <c r="J73" i="4"/>
  <c r="K73" i="4" s="1"/>
  <c r="J74" i="4"/>
  <c r="K74" i="4" s="1"/>
  <c r="J75" i="4"/>
  <c r="K75" i="4" s="1"/>
  <c r="J76" i="4"/>
  <c r="K76" i="4" s="1"/>
  <c r="J77" i="4"/>
  <c r="K77" i="4" s="1"/>
  <c r="J78" i="4"/>
  <c r="K78" i="4" s="1"/>
  <c r="J79" i="4"/>
  <c r="K79" i="4" s="1"/>
  <c r="J80" i="4"/>
  <c r="K80" i="4" s="1"/>
  <c r="J81" i="4"/>
  <c r="K81" i="4" s="1"/>
  <c r="J82" i="4"/>
  <c r="K82" i="4" s="1"/>
  <c r="J83" i="4"/>
  <c r="K83" i="4" s="1"/>
  <c r="J84" i="4"/>
  <c r="K84" i="4" s="1"/>
  <c r="J85" i="4"/>
  <c r="K85" i="4" s="1"/>
  <c r="J86" i="4"/>
  <c r="K86" i="4" s="1"/>
  <c r="J87" i="4"/>
  <c r="K87" i="4" s="1"/>
  <c r="J88" i="4"/>
  <c r="K88" i="4" s="1"/>
  <c r="J89" i="4"/>
  <c r="K89" i="4" s="1"/>
  <c r="J90" i="4"/>
  <c r="K90" i="4" s="1"/>
  <c r="J91" i="4"/>
  <c r="K91" i="4" s="1"/>
  <c r="J92" i="4"/>
  <c r="K92" i="4" s="1"/>
  <c r="J93" i="4"/>
  <c r="K93" i="4" s="1"/>
  <c r="J94" i="4"/>
  <c r="K94" i="4" s="1"/>
  <c r="J95" i="4"/>
  <c r="K95" i="4" s="1"/>
  <c r="J96" i="4"/>
  <c r="K96" i="4" s="1"/>
  <c r="J97" i="4"/>
  <c r="K97" i="4" s="1"/>
  <c r="J98" i="4"/>
  <c r="K98" i="4" s="1"/>
  <c r="J99" i="4"/>
  <c r="K99" i="4" s="1"/>
  <c r="J100" i="4"/>
  <c r="K100" i="4" s="1"/>
  <c r="H46" i="4"/>
  <c r="I46" i="4" s="1"/>
  <c r="H47" i="4"/>
  <c r="I47" i="4" s="1"/>
  <c r="H48" i="4"/>
  <c r="I48" i="4" s="1"/>
  <c r="H49" i="4"/>
  <c r="I49" i="4" s="1"/>
  <c r="H50" i="4"/>
  <c r="I50" i="4" s="1"/>
  <c r="H51" i="4"/>
  <c r="I51" i="4" s="1"/>
  <c r="H52" i="4"/>
  <c r="I52" i="4" s="1"/>
  <c r="H53" i="4"/>
  <c r="I53" i="4" s="1"/>
  <c r="H54" i="4"/>
  <c r="I54" i="4" s="1"/>
  <c r="H55" i="4"/>
  <c r="I55" i="4" s="1"/>
  <c r="H56" i="4"/>
  <c r="I56" i="4" s="1"/>
  <c r="H57" i="4"/>
  <c r="I57" i="4" s="1"/>
  <c r="H58" i="4"/>
  <c r="I58" i="4" s="1"/>
  <c r="H59" i="4"/>
  <c r="I59" i="4" s="1"/>
  <c r="H60" i="4"/>
  <c r="I60" i="4" s="1"/>
  <c r="H61" i="4"/>
  <c r="I61" i="4" s="1"/>
  <c r="H62" i="4"/>
  <c r="I62" i="4" s="1"/>
  <c r="H63" i="4"/>
  <c r="I63" i="4" s="1"/>
  <c r="H64" i="4"/>
  <c r="I64" i="4" s="1"/>
  <c r="H65" i="4"/>
  <c r="I65" i="4" s="1"/>
  <c r="H66" i="4"/>
  <c r="I66" i="4" s="1"/>
  <c r="H67" i="4"/>
  <c r="I67" i="4" s="1"/>
  <c r="H68" i="4"/>
  <c r="I68" i="4" s="1"/>
  <c r="H69" i="4"/>
  <c r="I69" i="4" s="1"/>
  <c r="H70" i="4"/>
  <c r="I70" i="4" s="1"/>
  <c r="H71" i="4"/>
  <c r="I71" i="4" s="1"/>
  <c r="H72" i="4"/>
  <c r="I72" i="4" s="1"/>
  <c r="H73" i="4"/>
  <c r="I73" i="4" s="1"/>
  <c r="H74" i="4"/>
  <c r="I74" i="4" s="1"/>
  <c r="H75" i="4"/>
  <c r="I75" i="4" s="1"/>
  <c r="H76" i="4"/>
  <c r="I76" i="4" s="1"/>
  <c r="H77" i="4"/>
  <c r="I77" i="4" s="1"/>
  <c r="H78" i="4"/>
  <c r="I78" i="4" s="1"/>
  <c r="H79" i="4"/>
  <c r="I79" i="4" s="1"/>
  <c r="H80" i="4"/>
  <c r="I80" i="4" s="1"/>
  <c r="H81" i="4"/>
  <c r="I81" i="4" s="1"/>
  <c r="H82" i="4"/>
  <c r="I82" i="4" s="1"/>
  <c r="H83" i="4"/>
  <c r="I83" i="4" s="1"/>
  <c r="H84" i="4"/>
  <c r="I84" i="4" s="1"/>
  <c r="H85" i="4"/>
  <c r="I85" i="4" s="1"/>
  <c r="H86" i="4"/>
  <c r="I86" i="4" s="1"/>
  <c r="H87" i="4"/>
  <c r="I87" i="4" s="1"/>
  <c r="H88" i="4"/>
  <c r="I88" i="4" s="1"/>
  <c r="H89" i="4"/>
  <c r="I89" i="4" s="1"/>
  <c r="H90" i="4"/>
  <c r="I90" i="4" s="1"/>
  <c r="H91" i="4"/>
  <c r="I91" i="4" s="1"/>
  <c r="H92" i="4"/>
  <c r="I92" i="4" s="1"/>
  <c r="H93" i="4"/>
  <c r="I93" i="4" s="1"/>
  <c r="H94" i="4"/>
  <c r="I94" i="4" s="1"/>
  <c r="H95" i="4"/>
  <c r="I95" i="4" s="1"/>
  <c r="H96" i="4"/>
  <c r="I96" i="4" s="1"/>
  <c r="H97" i="4"/>
  <c r="I97" i="4" s="1"/>
  <c r="H98" i="4"/>
  <c r="I98" i="4" s="1"/>
  <c r="H99" i="4"/>
  <c r="I99" i="4" s="1"/>
  <c r="H100" i="4"/>
  <c r="I100" i="4" s="1"/>
  <c r="F46" i="4"/>
  <c r="G46" i="4" s="1"/>
  <c r="F47" i="4"/>
  <c r="G47" i="4" s="1"/>
  <c r="F48" i="4"/>
  <c r="G48" i="4" s="1"/>
  <c r="F49" i="4"/>
  <c r="G49" i="4" s="1"/>
  <c r="F50" i="4"/>
  <c r="G50" i="4" s="1"/>
  <c r="F51" i="4"/>
  <c r="G51" i="4" s="1"/>
  <c r="F52" i="4"/>
  <c r="G52" i="4" s="1"/>
  <c r="F53" i="4"/>
  <c r="G53" i="4" s="1"/>
  <c r="F54" i="4"/>
  <c r="G54" i="4" s="1"/>
  <c r="F55" i="4"/>
  <c r="G55" i="4" s="1"/>
  <c r="F56" i="4"/>
  <c r="G56" i="4" s="1"/>
  <c r="F57" i="4"/>
  <c r="G57" i="4" s="1"/>
  <c r="F58" i="4"/>
  <c r="G58" i="4" s="1"/>
  <c r="F59" i="4"/>
  <c r="G59" i="4" s="1"/>
  <c r="F60" i="4"/>
  <c r="G60" i="4" s="1"/>
  <c r="F61" i="4"/>
  <c r="G61" i="4" s="1"/>
  <c r="F62" i="4"/>
  <c r="G62" i="4" s="1"/>
  <c r="F63" i="4"/>
  <c r="G63" i="4" s="1"/>
  <c r="F64" i="4"/>
  <c r="G64" i="4" s="1"/>
  <c r="F65" i="4"/>
  <c r="G65" i="4" s="1"/>
  <c r="F66" i="4"/>
  <c r="G66" i="4" s="1"/>
  <c r="F67" i="4"/>
  <c r="G67" i="4" s="1"/>
  <c r="F68" i="4"/>
  <c r="G68" i="4" s="1"/>
  <c r="F69" i="4"/>
  <c r="G69" i="4" s="1"/>
  <c r="F70" i="4"/>
  <c r="G70" i="4" s="1"/>
  <c r="F71" i="4"/>
  <c r="G71" i="4" s="1"/>
  <c r="F72" i="4"/>
  <c r="G72" i="4" s="1"/>
  <c r="F73" i="4"/>
  <c r="G73" i="4" s="1"/>
  <c r="F74" i="4"/>
  <c r="G74" i="4" s="1"/>
  <c r="F75" i="4"/>
  <c r="G75" i="4" s="1"/>
  <c r="F76" i="4"/>
  <c r="G76" i="4" s="1"/>
  <c r="F77" i="4"/>
  <c r="G77" i="4" s="1"/>
  <c r="F78" i="4"/>
  <c r="G78" i="4" s="1"/>
  <c r="F79" i="4"/>
  <c r="G79" i="4" s="1"/>
  <c r="F80" i="4"/>
  <c r="G80" i="4" s="1"/>
  <c r="F81" i="4"/>
  <c r="G81" i="4" s="1"/>
  <c r="F82" i="4"/>
  <c r="G82" i="4" s="1"/>
  <c r="F83" i="4"/>
  <c r="G83" i="4" s="1"/>
  <c r="F84" i="4"/>
  <c r="G84" i="4" s="1"/>
  <c r="F85" i="4"/>
  <c r="G85" i="4" s="1"/>
  <c r="F86" i="4"/>
  <c r="G86" i="4" s="1"/>
  <c r="F87" i="4"/>
  <c r="G87" i="4" s="1"/>
  <c r="F88" i="4"/>
  <c r="G88" i="4" s="1"/>
  <c r="F89" i="4"/>
  <c r="G89" i="4" s="1"/>
  <c r="F90" i="4"/>
  <c r="G90" i="4" s="1"/>
  <c r="F91" i="4"/>
  <c r="G91" i="4" s="1"/>
  <c r="F92" i="4"/>
  <c r="G92" i="4" s="1"/>
  <c r="F93" i="4"/>
  <c r="G93" i="4" s="1"/>
  <c r="F94" i="4"/>
  <c r="G94" i="4" s="1"/>
  <c r="F95" i="4"/>
  <c r="G95" i="4" s="1"/>
  <c r="F96" i="4"/>
  <c r="G96" i="4" s="1"/>
  <c r="F97" i="4"/>
  <c r="G97" i="4" s="1"/>
  <c r="F98" i="4"/>
  <c r="G98" i="4" s="1"/>
  <c r="F99" i="4"/>
  <c r="G99" i="4" s="1"/>
  <c r="F100" i="4"/>
  <c r="G100" i="4" s="1"/>
  <c r="D46" i="4"/>
  <c r="E46" i="4" s="1"/>
  <c r="D47" i="4"/>
  <c r="E47" i="4" s="1"/>
  <c r="D48" i="4"/>
  <c r="E48" i="4" s="1"/>
  <c r="D49" i="4"/>
  <c r="E49" i="4" s="1"/>
  <c r="D50" i="4"/>
  <c r="E50" i="4" s="1"/>
  <c r="D51" i="4"/>
  <c r="E51" i="4" s="1"/>
  <c r="D52" i="4"/>
  <c r="E52" i="4" s="1"/>
  <c r="D53" i="4"/>
  <c r="E53" i="4" s="1"/>
  <c r="D54" i="4"/>
  <c r="E54" i="4" s="1"/>
  <c r="D55" i="4"/>
  <c r="E55" i="4" s="1"/>
  <c r="D56" i="4"/>
  <c r="E56" i="4" s="1"/>
  <c r="D57" i="4"/>
  <c r="E57" i="4" s="1"/>
  <c r="D58" i="4"/>
  <c r="E58" i="4" s="1"/>
  <c r="D59" i="4"/>
  <c r="E59" i="4" s="1"/>
  <c r="D60" i="4"/>
  <c r="E60" i="4" s="1"/>
  <c r="D61" i="4"/>
  <c r="E61" i="4" s="1"/>
  <c r="D62" i="4"/>
  <c r="E62" i="4" s="1"/>
  <c r="D63" i="4"/>
  <c r="E63" i="4" s="1"/>
  <c r="D64" i="4"/>
  <c r="E64" i="4" s="1"/>
  <c r="D65" i="4"/>
  <c r="E65" i="4" s="1"/>
  <c r="D66" i="4"/>
  <c r="E66" i="4" s="1"/>
  <c r="D67" i="4"/>
  <c r="E67" i="4" s="1"/>
  <c r="D68" i="4"/>
  <c r="E68" i="4" s="1"/>
  <c r="D69" i="4"/>
  <c r="E69" i="4" s="1"/>
  <c r="D70" i="4"/>
  <c r="E70" i="4" s="1"/>
  <c r="D71" i="4"/>
  <c r="E71" i="4" s="1"/>
  <c r="D72" i="4"/>
  <c r="E72" i="4" s="1"/>
  <c r="D73" i="4"/>
  <c r="E73" i="4" s="1"/>
  <c r="D74" i="4"/>
  <c r="E74" i="4" s="1"/>
  <c r="D75" i="4"/>
  <c r="E75" i="4" s="1"/>
  <c r="D76" i="4"/>
  <c r="E76" i="4" s="1"/>
  <c r="D77" i="4"/>
  <c r="E77" i="4" s="1"/>
  <c r="D78" i="4"/>
  <c r="E78" i="4" s="1"/>
  <c r="D79" i="4"/>
  <c r="E79" i="4" s="1"/>
  <c r="D80" i="4"/>
  <c r="E80" i="4" s="1"/>
  <c r="D81" i="4"/>
  <c r="E81" i="4" s="1"/>
  <c r="D82" i="4"/>
  <c r="E82" i="4" s="1"/>
  <c r="D83" i="4"/>
  <c r="E83" i="4" s="1"/>
  <c r="D84" i="4"/>
  <c r="E84" i="4" s="1"/>
  <c r="D85" i="4"/>
  <c r="E85" i="4" s="1"/>
  <c r="D86" i="4"/>
  <c r="E86" i="4" s="1"/>
  <c r="D87" i="4"/>
  <c r="E87" i="4" s="1"/>
  <c r="D88" i="4"/>
  <c r="E88" i="4" s="1"/>
  <c r="D89" i="4"/>
  <c r="E89" i="4" s="1"/>
  <c r="D90" i="4"/>
  <c r="E90" i="4" s="1"/>
  <c r="D91" i="4"/>
  <c r="E91" i="4" s="1"/>
  <c r="D92" i="4"/>
  <c r="E92" i="4" s="1"/>
  <c r="D93" i="4"/>
  <c r="E93" i="4" s="1"/>
  <c r="D94" i="4"/>
  <c r="E94" i="4" s="1"/>
  <c r="D95" i="4"/>
  <c r="E95" i="4" s="1"/>
  <c r="D96" i="4"/>
  <c r="E96" i="4" s="1"/>
  <c r="D97" i="4"/>
  <c r="E97" i="4" s="1"/>
  <c r="D98" i="4"/>
  <c r="E98" i="4" s="1"/>
  <c r="D99" i="4"/>
  <c r="E99" i="4" s="1"/>
  <c r="D100" i="4"/>
  <c r="E100" i="4" s="1"/>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46" i="4"/>
  <c r="A47" i="4"/>
  <c r="A48" i="4"/>
  <c r="X83" i="4" l="1"/>
  <c r="Y83" i="4" s="1"/>
  <c r="X99" i="4"/>
  <c r="Y99" i="4" s="1"/>
  <c r="X89" i="4"/>
  <c r="Y89" i="4" s="1"/>
  <c r="X81" i="4"/>
  <c r="Y81" i="4" s="1"/>
  <c r="X62" i="4"/>
  <c r="X73" i="4"/>
  <c r="X57" i="4"/>
  <c r="X75" i="4"/>
  <c r="X59" i="4"/>
  <c r="X51" i="4"/>
  <c r="X67" i="4"/>
  <c r="X65" i="4"/>
  <c r="X49" i="4"/>
  <c r="X88" i="4"/>
  <c r="Y88" i="4" s="1"/>
  <c r="X72" i="4"/>
  <c r="X64" i="4"/>
  <c r="X56" i="4"/>
  <c r="X48" i="4"/>
  <c r="X97" i="4"/>
  <c r="Y97" i="4" s="1"/>
  <c r="X96" i="4"/>
  <c r="Y96" i="4" s="1"/>
  <c r="X54" i="4"/>
  <c r="X91" i="4"/>
  <c r="Y91" i="4" s="1"/>
  <c r="X86" i="4"/>
  <c r="Y86" i="4" s="1"/>
  <c r="X94" i="4"/>
  <c r="Y94" i="4" s="1"/>
  <c r="X70" i="4"/>
  <c r="X78" i="4"/>
  <c r="X80" i="4"/>
  <c r="X77" i="4"/>
  <c r="X95" i="4"/>
  <c r="Y95" i="4" s="1"/>
  <c r="X87" i="4"/>
  <c r="Y87" i="4" s="1"/>
  <c r="X79" i="4"/>
  <c r="X71" i="4"/>
  <c r="X63" i="4"/>
  <c r="X55" i="4"/>
  <c r="X61" i="4"/>
  <c r="X82" i="4"/>
  <c r="Y82" i="4" s="1"/>
  <c r="X90" i="4"/>
  <c r="Y90" i="4" s="1"/>
  <c r="X74" i="4"/>
  <c r="X58" i="4"/>
  <c r="X47" i="4"/>
  <c r="X98" i="4"/>
  <c r="Y98" i="4" s="1"/>
  <c r="X93" i="4"/>
  <c r="Y93" i="4" s="1"/>
  <c r="X92" i="4"/>
  <c r="Y92" i="4" s="1"/>
  <c r="X84" i="4"/>
  <c r="Y84" i="4" s="1"/>
  <c r="X76" i="4"/>
  <c r="X68" i="4"/>
  <c r="X60" i="4"/>
  <c r="X52" i="4"/>
  <c r="X85" i="4"/>
  <c r="Y85" i="4" s="1"/>
  <c r="X69" i="4"/>
  <c r="X53" i="4"/>
  <c r="X50" i="4"/>
  <c r="X100" i="4"/>
  <c r="Y100" i="4" s="1"/>
  <c r="X66" i="4"/>
  <c r="X46" i="4"/>
  <c r="V45" i="4"/>
  <c r="W45" i="4" s="1"/>
  <c r="H44" i="4"/>
  <c r="F45" i="4"/>
  <c r="G45" i="4" s="1"/>
  <c r="K4" i="4"/>
  <c r="T45" i="4"/>
  <c r="U45" i="4" s="1"/>
  <c r="R45" i="4"/>
  <c r="S45" i="4" s="1"/>
  <c r="P45" i="4"/>
  <c r="Q45" i="4" s="1"/>
  <c r="N45" i="4"/>
  <c r="O45" i="4" s="1"/>
  <c r="L45" i="4"/>
  <c r="M45" i="4" s="1"/>
  <c r="J45" i="4"/>
  <c r="K45" i="4" s="1"/>
  <c r="H45" i="4"/>
  <c r="I45" i="4" s="1"/>
  <c r="D45" i="4"/>
  <c r="E45" i="4" s="1"/>
  <c r="C45" i="4"/>
  <c r="B45" i="4"/>
  <c r="A45" i="4"/>
  <c r="Y50" i="4" l="1"/>
  <c r="Y77" i="4"/>
  <c r="Y65" i="4"/>
  <c r="Y53" i="4"/>
  <c r="Y61" i="4"/>
  <c r="Y80" i="4"/>
  <c r="Y67" i="4"/>
  <c r="Y63" i="4"/>
  <c r="Y56" i="4"/>
  <c r="Y59" i="4"/>
  <c r="Y69" i="4"/>
  <c r="Y78" i="4"/>
  <c r="Y52" i="4"/>
  <c r="Y47" i="4"/>
  <c r="Y71" i="4"/>
  <c r="Y64" i="4"/>
  <c r="Y75" i="4"/>
  <c r="Y48" i="4"/>
  <c r="Y60" i="4"/>
  <c r="Y58" i="4"/>
  <c r="Y79" i="4"/>
  <c r="Y72" i="4"/>
  <c r="Y57" i="4"/>
  <c r="Y55" i="4"/>
  <c r="Y51" i="4"/>
  <c r="Y70" i="4"/>
  <c r="Y66" i="4"/>
  <c r="Y68" i="4"/>
  <c r="Y74" i="4"/>
  <c r="Y73" i="4"/>
  <c r="Y76" i="4"/>
  <c r="Y54" i="4"/>
  <c r="Y49" i="4"/>
  <c r="Y62" i="4"/>
  <c r="Y46" i="4"/>
  <c r="X45" i="4"/>
  <c r="Y45" i="4" l="1"/>
  <c r="Z45" i="4"/>
</calcChain>
</file>

<file path=xl/sharedStrings.xml><?xml version="1.0" encoding="utf-8"?>
<sst xmlns="http://schemas.openxmlformats.org/spreadsheetml/2006/main" count="109" uniqueCount="80">
  <si>
    <t>No</t>
  </si>
  <si>
    <t>Deskripsi</t>
  </si>
  <si>
    <t>Nomor urut</t>
  </si>
  <si>
    <t>Nama sistem elektronik yang dimiliki oleh perusahaan</t>
  </si>
  <si>
    <t>Nama Sistem Elektronik</t>
  </si>
  <si>
    <t>Nilai investasi sistem elektronik yang terpasang</t>
  </si>
  <si>
    <t>Total anggaran operasional tahunan yang dialokasikan untuk pengelolaan Sistem Elektronik</t>
  </si>
  <si>
    <t>[A] Lebih dari Rp.10 Miliar</t>
  </si>
  <si>
    <t xml:space="preserve">[B] Lebih dari Rp.1 Miliar s/d Rp.10 Miliar </t>
  </si>
  <si>
    <t>[C] Kurang dari Rp.1 Miliar</t>
  </si>
  <si>
    <t>Memiliki kewajiban kepatuhan terhadap Peraturan atau Standar tertentu</t>
  </si>
  <si>
    <t>[A] Peraturan atau Standar nasional dan internasional</t>
  </si>
  <si>
    <t xml:space="preserve">[B] Peraturan atau Standar nasional </t>
  </si>
  <si>
    <t>[C] Tidak ada Peraturan khusus</t>
  </si>
  <si>
    <t>Menggunakan teknik kriptografi khusus untuk keamanan informasi dalam Sistem Elektronik</t>
  </si>
  <si>
    <t xml:space="preserve">[A] Teknik kriptografi khusus yang disertifikasi oleh Negara  </t>
  </si>
  <si>
    <t>[B] Teknik kriptografi sesuai standar industri, tersedia secara publik atau dikembangkan sendiri</t>
  </si>
  <si>
    <t>[C] Tidak ada penggunaan teknik kriptografi</t>
  </si>
  <si>
    <t>Jumlah pengguna Sistem Elektronik</t>
  </si>
  <si>
    <t>[A] Lebih dari 5.000 pengguna</t>
  </si>
  <si>
    <t xml:space="preserve">[B] 1.000 sampai dengan 5.000 pengguna </t>
  </si>
  <si>
    <t>[C] Kurang dari 1.000 pengguna</t>
  </si>
  <si>
    <t>Data pribadi yang dikelola Sistem Elektronik</t>
  </si>
  <si>
    <t xml:space="preserve">[A] Data pribadi yang memiliki hubungan dengan Data Pribadi lainnya </t>
  </si>
  <si>
    <t>[B] Data pribadi yang bersifat individu dan/atau data pribadi yang terkait dengan kepemilikan badan usaha</t>
  </si>
  <si>
    <t>[C] Tidak ada data pribadi</t>
  </si>
  <si>
    <t>Tingkat klasifikasi/kekritisan Data yang ada dalam Sistem Elektronik, relatif terhadap ancaman upaya penyerangan atau penerobosan keamanan informasi</t>
  </si>
  <si>
    <t>[A] Sangat Rahasia</t>
  </si>
  <si>
    <t>[B] Rahasia dan/ atau Terbatas</t>
  </si>
  <si>
    <t>[C] Biasa</t>
  </si>
  <si>
    <t>Tingkat kekritisan proses yang ada dalam Sistem Elektronik, relatif terhadap ancaman upaya penyerangan atau penerobosan keamanan informasi</t>
  </si>
  <si>
    <t xml:space="preserve">[A] Proses yang berisiko mengganggu hajat hidup orang  banyak dan memberi dampak langsung pada layanan publik </t>
  </si>
  <si>
    <t>[B] Proses yang berisiko mengganggu hajat hidup orang banyak dan memberi dampak tidak langsung</t>
  </si>
  <si>
    <t>[C] Proses yang hanya berdampak pada bisnis perusahaan</t>
  </si>
  <si>
    <t>Dampak dari kegagalan Sistem Elektronik</t>
  </si>
  <si>
    <t xml:space="preserve">[A] Tidak tersedianya layanan publik berskala nasional atau membahayakan pertahanan keamanan negara </t>
  </si>
  <si>
    <t xml:space="preserve">[B] Tidak tersedianya layanan publik dalam 1 propinsi atau lebih </t>
  </si>
  <si>
    <t>[C] Tidak tersedianya layanan publik dalam 1 kabupaten/kota atau lebih</t>
  </si>
  <si>
    <t>Potensi kerugian atau dampak negatif dari insiden ditembusnya keamanan informasi Sistem Elektronik (sabotase, terorisme)</t>
  </si>
  <si>
    <t>[A] Menimbulkan korban jiwa</t>
  </si>
  <si>
    <t xml:space="preserve">[B] Terbatas pada kerugian finansial </t>
  </si>
  <si>
    <t>[C] Mengakibatkan gangguan operasional sementara (tidak membahayakan dan merugikan finansial)</t>
  </si>
  <si>
    <t>[1.1]</t>
  </si>
  <si>
    <t>[1.2]</t>
  </si>
  <si>
    <t>[1.3]</t>
  </si>
  <si>
    <t>[1.4]</t>
  </si>
  <si>
    <t>[1.5]</t>
  </si>
  <si>
    <t>[1.6]</t>
  </si>
  <si>
    <t>[1.7]</t>
  </si>
  <si>
    <t>[1.8]</t>
  </si>
  <si>
    <t>[1.9]</t>
  </si>
  <si>
    <t>[1.10]</t>
  </si>
  <si>
    <t xml:space="preserve">[A] Lebih dari Rp.30 Miliar </t>
  </si>
  <si>
    <t xml:space="preserve">[B] Lebih dari Rp.3 Miliar s/d Rp.30 Miliar </t>
  </si>
  <si>
    <t>[C] Kurang dari Rp.3 Miliar</t>
  </si>
  <si>
    <t>Nilai</t>
  </si>
  <si>
    <t>Total Nilai</t>
  </si>
  <si>
    <t>Kategorisasi</t>
  </si>
  <si>
    <t>NAMA PERUSAHAAN</t>
  </si>
  <si>
    <t>Formulir Inventarisasi Sistem Elektronik</t>
  </si>
  <si>
    <t>NO</t>
  </si>
  <si>
    <t>Deskripsi Singkat</t>
  </si>
  <si>
    <t>Metode Akses</t>
  </si>
  <si>
    <t>(1)</t>
  </si>
  <si>
    <t>(2)</t>
  </si>
  <si>
    <t>(3)</t>
  </si>
  <si>
    <t>(4)</t>
  </si>
  <si>
    <t>(5)</t>
  </si>
  <si>
    <t>Lokasi</t>
  </si>
  <si>
    <t>Unit Pengelola</t>
  </si>
  <si>
    <t>Sistem ERP</t>
  </si>
  <si>
    <t>Sistem elektronik terintegrasi yang digunakan untuk mengelola dan mengotomatisasi berbagai proses bisnis utama dalam organisasi. ERP menghubungkan berbagai fungsi seperti keuangan, sumber daya manusia, produksi, logistik, pemasaran, dan layanan pelanggan ke dalam satu platform, sehingga memungkinkan pertukaran data secara real-time dan meningkatkan efisiensi operasional.
Adapun data yang dikelola yaitu data keuangan &amp; akuntansi, SDM, Produksi &amp; Operasional, data logistic dan supply chain</t>
  </si>
  <si>
    <t>Privat</t>
  </si>
  <si>
    <t>On-premise</t>
  </si>
  <si>
    <t>Divisi TI</t>
  </si>
  <si>
    <t>Deskripsi sistem elektronik terkait definisi, fungsi, tujuan, dan data yang dikelola dari layanan sistem elektronik</t>
  </si>
  <si>
    <t>Keterangan Pertanyaan Lembar Inventarisasi Sistem Elektronik</t>
  </si>
  <si>
    <t>Metode akses terhadap sistem elektronik dengan pilihan isian Publik atau Privat</t>
  </si>
  <si>
    <t>Lokasi penyimpanan sistem elektronik dengan pengisian co-location atau on-premise</t>
  </si>
  <si>
    <t>Unit pengelola yang bertanggung jawab terhadap sistem elektronik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</si>
</sst>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20"/>
      <color theme="1"/>
      <name val="Calibri"/>
      <family val="2"/>
      <scheme val="minor"/>
    </font>
    <font>
      <b/>
      <sz val="14"/>
      <color theme="1"/>
      <name val="Calibri"/>
      <family val="2"/>
      <scheme val="minor"/>
    </font>
    <font>
      <sz val="11"/>
      <color rgb="FF000000"/>
      <name val="Arial"/>
      <family val="2"/>
    </font>
    <font>
      <b/>
      <sz val="20"/>
      <color rgb="FFFF0000"/>
      <name val="Calibri"/>
      <family val="2"/>
      <scheme val="minor"/>
    </font>
    <font>
      <sz val="11"/>
      <color theme="0"/>
      <name val="Calibri"/>
      <family val="2"/>
      <scheme val="minor"/>
    </font>
    <font>
      <sz val="12"/>
      <color theme="1"/>
      <name val="Calibri"/>
      <family val="2"/>
      <scheme val="minor"/>
    </font>
    <font>
      <i/>
      <sz val="12"/>
      <color theme="1"/>
      <name val="Calibri"/>
      <family val="2"/>
      <scheme val="minor"/>
    </font>
  </fonts>
  <fills count="23">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00B050"/>
        <bgColor indexed="64"/>
      </patternFill>
    </fill>
    <fill>
      <patternFill patternType="solid">
        <fgColor rgb="FF0070C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rgb="FF92D050"/>
        <bgColor indexed="64"/>
      </patternFill>
    </fill>
    <fill>
      <patternFill patternType="solid">
        <fgColor theme="8"/>
        <bgColor indexed="64"/>
      </patternFill>
    </fill>
    <fill>
      <patternFill patternType="solid">
        <fgColor rgb="FFFBB1D2"/>
        <bgColor indexed="64"/>
      </patternFill>
    </fill>
    <fill>
      <patternFill patternType="solid">
        <fgColor rgb="FFFFE1ED"/>
        <bgColor indexed="64"/>
      </patternFill>
    </fill>
    <fill>
      <patternFill patternType="solid">
        <fgColor theme="9"/>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22" borderId="0" applyNumberFormat="0" applyBorder="0" applyAlignment="0" applyProtection="0"/>
  </cellStyleXfs>
  <cellXfs count="47">
    <xf numFmtId="0" fontId="0" fillId="0" borderId="0" xfId="0"/>
    <xf numFmtId="0" fontId="0" fillId="0" borderId="0" xfId="0" applyAlignment="1">
      <alignment vertical="center" wrapText="1"/>
    </xf>
    <xf numFmtId="0" fontId="0" fillId="0" borderId="1" xfId="0" applyBorder="1"/>
    <xf numFmtId="0" fontId="0" fillId="0" borderId="1" xfId="0" applyBorder="1" applyAlignment="1">
      <alignment horizontal="center"/>
    </xf>
    <xf numFmtId="0" fontId="2" fillId="0" borderId="0" xfId="0" applyFont="1" applyAlignment="1">
      <alignment horizontal="center"/>
    </xf>
    <xf numFmtId="0" fontId="1" fillId="0" borderId="0" xfId="0" applyFont="1" applyAlignment="1">
      <alignment horizontal="center"/>
    </xf>
    <xf numFmtId="0" fontId="0" fillId="0" borderId="1" xfId="0" applyBorder="1" applyAlignment="1">
      <alignment wrapText="1"/>
    </xf>
    <xf numFmtId="0" fontId="1" fillId="0" borderId="0" xfId="0" applyFont="1"/>
    <xf numFmtId="0" fontId="3" fillId="0" borderId="1" xfId="0" applyFont="1" applyBorder="1"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0" fontId="0" fillId="0" borderId="0" xfId="0" applyAlignment="1">
      <alignment horizontal="center" vertical="center" wrapText="1"/>
    </xf>
    <xf numFmtId="0" fontId="3" fillId="0" borderId="2"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0" fontId="3" fillId="17"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3" fillId="19" borderId="1" xfId="0" applyFont="1" applyFill="1" applyBorder="1" applyAlignment="1">
      <alignment horizontal="center" vertical="center" wrapText="1"/>
    </xf>
    <xf numFmtId="0" fontId="4" fillId="0" borderId="0" xfId="0" applyFont="1" applyAlignment="1">
      <alignment horizontal="left" vertical="center" wrapText="1"/>
    </xf>
    <xf numFmtId="0" fontId="0" fillId="0" borderId="0" xfId="0" applyAlignment="1">
      <alignment horizontal="center" vertical="center"/>
    </xf>
    <xf numFmtId="0" fontId="3" fillId="20" borderId="1" xfId="0" applyFont="1" applyFill="1" applyBorder="1" applyAlignment="1">
      <alignment horizontal="center" vertical="center" wrapText="1"/>
    </xf>
    <xf numFmtId="0" fontId="3" fillId="21" borderId="1" xfId="0" applyFont="1" applyFill="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3" fillId="16" borderId="2" xfId="0" applyFont="1" applyFill="1" applyBorder="1" applyAlignment="1">
      <alignment horizontal="center" vertical="center" wrapText="1"/>
    </xf>
    <xf numFmtId="0" fontId="3" fillId="16" borderId="1" xfId="0" applyFont="1" applyFill="1" applyBorder="1" applyAlignment="1">
      <alignment horizontal="center" vertical="center"/>
    </xf>
    <xf numFmtId="0" fontId="3" fillId="16" borderId="1" xfId="0" applyFont="1" applyFill="1" applyBorder="1" applyAlignment="1">
      <alignment vertical="center"/>
    </xf>
    <xf numFmtId="0" fontId="0" fillId="0" borderId="1" xfId="0" quotePrefix="1" applyBorder="1" applyAlignment="1">
      <alignment horizontal="center" vertical="center"/>
    </xf>
    <xf numFmtId="0" fontId="7" fillId="0" borderId="1" xfId="0" applyFont="1" applyBorder="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left" vertical="center" wrapText="1"/>
    </xf>
    <xf numFmtId="0" fontId="6" fillId="22" borderId="3" xfId="1" applyBorder="1" applyAlignment="1">
      <alignment horizontal="center"/>
    </xf>
    <xf numFmtId="0" fontId="6" fillId="22" borderId="4" xfId="1" applyBorder="1" applyAlignment="1">
      <alignment horizontal="center"/>
    </xf>
    <xf numFmtId="0" fontId="6" fillId="22" borderId="2" xfId="1" applyBorder="1" applyAlignment="1">
      <alignment horizontal="center"/>
    </xf>
  </cellXfs>
  <cellStyles count="2">
    <cellStyle name="Accent6" xfId="1" builtinId="49"/>
    <cellStyle name="Normal" xfId="0" builtinId="0"/>
  </cellStyles>
  <dxfs count="0"/>
  <tableStyles count="0" defaultTableStyle="TableStyleMedium2" defaultPivotStyle="PivotStyleLight16"/>
  <colors>
    <mruColors>
      <color rgb="FFFFE1ED"/>
      <color rgb="FFFFADCE"/>
      <color rgb="FFFBB1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CD26-88E8-497B-A206-761B71736A3D}">
  <sheetPr>
    <tabColor rgb="FF92D050"/>
  </sheetPr>
  <dimension ref="B2:D8"/>
  <sheetViews>
    <sheetView topLeftCell="B1" zoomScale="73" workbookViewId="0">
      <selection activeCell="D13" sqref="D13"/>
    </sheetView>
  </sheetViews>
  <sheetFormatPr defaultRowHeight="15" x14ac:dyDescent="0.25"/>
  <cols>
    <col min="2" max="2" width="3.7109375" customWidth="1"/>
    <col min="3" max="3" width="25.28515625" customWidth="1"/>
    <col min="4" max="4" width="106.85546875" customWidth="1"/>
  </cols>
  <sheetData>
    <row r="2" spans="2:4" x14ac:dyDescent="0.25">
      <c r="B2" s="44" t="s">
        <v>76</v>
      </c>
      <c r="C2" s="45"/>
      <c r="D2" s="46"/>
    </row>
    <row r="3" spans="2:4" x14ac:dyDescent="0.25">
      <c r="B3" s="3">
        <v>1</v>
      </c>
      <c r="C3" s="2" t="s">
        <v>0</v>
      </c>
      <c r="D3" s="6" t="s">
        <v>2</v>
      </c>
    </row>
    <row r="4" spans="2:4" x14ac:dyDescent="0.25">
      <c r="B4" s="3">
        <v>2</v>
      </c>
      <c r="C4" s="2" t="s">
        <v>4</v>
      </c>
      <c r="D4" s="6" t="s">
        <v>3</v>
      </c>
    </row>
    <row r="5" spans="2:4" x14ac:dyDescent="0.25">
      <c r="B5" s="3">
        <v>3</v>
      </c>
      <c r="C5" s="2" t="s">
        <v>61</v>
      </c>
      <c r="D5" s="6" t="s">
        <v>75</v>
      </c>
    </row>
    <row r="6" spans="2:4" x14ac:dyDescent="0.25">
      <c r="B6" s="3">
        <v>4</v>
      </c>
      <c r="C6" s="2" t="s">
        <v>62</v>
      </c>
      <c r="D6" s="6" t="s">
        <v>77</v>
      </c>
    </row>
    <row r="7" spans="2:4" x14ac:dyDescent="0.25">
      <c r="B7" s="3">
        <v>5</v>
      </c>
      <c r="C7" s="2" t="s">
        <v>68</v>
      </c>
      <c r="D7" s="6" t="s">
        <v>78</v>
      </c>
    </row>
    <row r="8" spans="2:4" x14ac:dyDescent="0.25">
      <c r="B8" s="3">
        <v>6</v>
      </c>
      <c r="C8" s="2" t="s">
        <v>69</v>
      </c>
      <c r="D8" s="6" t="s">
        <v>79</v>
      </c>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A904E-4360-427D-B031-98B41436D572}">
  <dimension ref="A3:F64"/>
  <sheetViews>
    <sheetView tabSelected="1" zoomScale="58" workbookViewId="0">
      <selection activeCell="A9" sqref="A9:C9"/>
    </sheetView>
  </sheetViews>
  <sheetFormatPr defaultColWidth="8.7109375" defaultRowHeight="15" x14ac:dyDescent="0.25"/>
  <cols>
    <col min="1" max="1" width="5.42578125" customWidth="1"/>
    <col min="2" max="2" width="29.42578125" customWidth="1"/>
    <col min="3" max="3" width="49.140625" customWidth="1"/>
    <col min="4" max="4" width="25.42578125" customWidth="1"/>
    <col min="5" max="5" width="29.28515625" customWidth="1"/>
    <col min="6" max="6" width="41.140625" customWidth="1"/>
  </cols>
  <sheetData>
    <row r="3" spans="1:6" ht="26.25" x14ac:dyDescent="0.25">
      <c r="A3" s="35" t="s">
        <v>58</v>
      </c>
      <c r="B3" s="35"/>
      <c r="C3" s="35"/>
      <c r="D3" s="35"/>
      <c r="E3" s="35"/>
      <c r="F3" s="35"/>
    </row>
    <row r="4" spans="1:6" ht="26.25" x14ac:dyDescent="0.25">
      <c r="A4" s="36" t="s">
        <v>59</v>
      </c>
      <c r="B4" s="36"/>
      <c r="C4" s="36"/>
      <c r="D4" s="36"/>
      <c r="E4" s="36"/>
      <c r="F4" s="36"/>
    </row>
    <row r="5" spans="1:6" ht="26.25" x14ac:dyDescent="0.4">
      <c r="A5" s="4"/>
      <c r="B5" s="5"/>
      <c r="C5" s="5"/>
      <c r="D5" s="5"/>
      <c r="E5" s="5"/>
      <c r="F5" s="5"/>
    </row>
    <row r="6" spans="1:6" x14ac:dyDescent="0.25">
      <c r="B6" s="1"/>
      <c r="C6" s="1"/>
      <c r="D6" s="1"/>
      <c r="E6" s="1"/>
      <c r="F6" s="1"/>
    </row>
    <row r="7" spans="1:6" ht="18.75" x14ac:dyDescent="0.25">
      <c r="A7" s="39" t="s">
        <v>60</v>
      </c>
      <c r="B7" s="37" t="s">
        <v>4</v>
      </c>
      <c r="C7" s="37" t="s">
        <v>61</v>
      </c>
      <c r="D7" s="27" t="s">
        <v>62</v>
      </c>
      <c r="E7" s="27" t="s">
        <v>68</v>
      </c>
      <c r="F7" s="38" t="s">
        <v>69</v>
      </c>
    </row>
    <row r="8" spans="1:6" x14ac:dyDescent="0.25">
      <c r="A8" s="40" t="s">
        <v>63</v>
      </c>
      <c r="B8" s="40" t="s">
        <v>64</v>
      </c>
      <c r="C8" s="40" t="s">
        <v>65</v>
      </c>
      <c r="D8" s="40" t="s">
        <v>66</v>
      </c>
      <c r="E8" s="40" t="s">
        <v>67</v>
      </c>
      <c r="F8" s="40" t="s">
        <v>63</v>
      </c>
    </row>
    <row r="9" spans="1:6" ht="197.25" customHeight="1" x14ac:dyDescent="0.25">
      <c r="A9" s="41">
        <v>1</v>
      </c>
      <c r="B9" s="42" t="s">
        <v>70</v>
      </c>
      <c r="C9" s="43" t="s">
        <v>71</v>
      </c>
      <c r="D9" s="41" t="s">
        <v>72</v>
      </c>
      <c r="E9" s="41" t="s">
        <v>73</v>
      </c>
      <c r="F9" s="41" t="s">
        <v>74</v>
      </c>
    </row>
    <row r="10" spans="1:6" ht="30" customHeight="1" x14ac:dyDescent="0.25">
      <c r="A10" s="2"/>
      <c r="B10" s="2"/>
      <c r="C10" s="2"/>
      <c r="D10" s="2"/>
      <c r="E10" s="2"/>
      <c r="F10" s="2"/>
    </row>
    <row r="11" spans="1:6" ht="30" customHeight="1" x14ac:dyDescent="0.25">
      <c r="A11" s="2"/>
      <c r="B11" s="2"/>
      <c r="C11" s="2"/>
      <c r="D11" s="2"/>
      <c r="E11" s="2"/>
      <c r="F11" s="2"/>
    </row>
    <row r="12" spans="1:6" ht="30" customHeight="1" x14ac:dyDescent="0.25">
      <c r="A12" s="2"/>
      <c r="B12" s="2"/>
      <c r="C12" s="2"/>
      <c r="D12" s="2"/>
      <c r="E12" s="2"/>
      <c r="F12" s="2"/>
    </row>
    <row r="13" spans="1:6" ht="30" customHeight="1" x14ac:dyDescent="0.25">
      <c r="A13" s="2"/>
      <c r="B13" s="2"/>
      <c r="C13" s="2"/>
      <c r="D13" s="2"/>
      <c r="E13" s="2"/>
      <c r="F13" s="2"/>
    </row>
    <row r="14" spans="1:6" ht="30" customHeight="1" x14ac:dyDescent="0.25">
      <c r="A14" s="2"/>
      <c r="B14" s="2"/>
      <c r="C14" s="2"/>
      <c r="D14" s="2"/>
      <c r="E14" s="2"/>
      <c r="F14" s="2"/>
    </row>
    <row r="15" spans="1:6" ht="30" customHeight="1" x14ac:dyDescent="0.25">
      <c r="A15" s="2"/>
      <c r="B15" s="2"/>
      <c r="C15" s="2"/>
      <c r="D15" s="2"/>
      <c r="E15" s="2"/>
      <c r="F15" s="2"/>
    </row>
    <row r="16" spans="1:6" ht="30" customHeight="1" x14ac:dyDescent="0.25">
      <c r="A16" s="2"/>
      <c r="B16" s="2"/>
      <c r="C16" s="2"/>
      <c r="D16" s="2"/>
      <c r="E16" s="2"/>
      <c r="F16" s="2"/>
    </row>
    <row r="17" spans="1:6" ht="30" customHeight="1" x14ac:dyDescent="0.25">
      <c r="A17" s="2"/>
      <c r="B17" s="2"/>
      <c r="C17" s="2"/>
      <c r="D17" s="2"/>
      <c r="E17" s="2"/>
      <c r="F17" s="2"/>
    </row>
    <row r="18" spans="1:6" ht="30" customHeight="1" x14ac:dyDescent="0.25">
      <c r="A18" s="2"/>
      <c r="B18" s="2"/>
      <c r="C18" s="2"/>
      <c r="D18" s="2"/>
      <c r="E18" s="2"/>
      <c r="F18" s="2"/>
    </row>
    <row r="19" spans="1:6" ht="30" customHeight="1" x14ac:dyDescent="0.25">
      <c r="A19" s="2"/>
      <c r="B19" s="2"/>
      <c r="C19" s="2"/>
      <c r="D19" s="2"/>
      <c r="E19" s="2"/>
      <c r="F19" s="2"/>
    </row>
    <row r="20" spans="1:6" ht="30" customHeight="1" x14ac:dyDescent="0.25">
      <c r="A20" s="2"/>
      <c r="B20" s="2"/>
      <c r="C20" s="2"/>
      <c r="D20" s="2"/>
      <c r="E20" s="2"/>
      <c r="F20" s="2"/>
    </row>
    <row r="21" spans="1:6" ht="30" customHeight="1" x14ac:dyDescent="0.25">
      <c r="A21" s="2"/>
      <c r="B21" s="2"/>
      <c r="C21" s="2"/>
      <c r="D21" s="2"/>
      <c r="E21" s="2"/>
      <c r="F21" s="2"/>
    </row>
    <row r="22" spans="1:6" ht="30" customHeight="1" x14ac:dyDescent="0.25">
      <c r="A22" s="2"/>
      <c r="B22" s="2"/>
      <c r="C22" s="2"/>
      <c r="D22" s="2"/>
      <c r="E22" s="2"/>
      <c r="F22" s="2"/>
    </row>
    <row r="23" spans="1:6" ht="30" customHeight="1" x14ac:dyDescent="0.25">
      <c r="A23" s="2"/>
      <c r="B23" s="2"/>
      <c r="C23" s="2"/>
      <c r="D23" s="2"/>
      <c r="E23" s="2"/>
      <c r="F23" s="2"/>
    </row>
    <row r="24" spans="1:6" ht="30" customHeight="1" x14ac:dyDescent="0.25">
      <c r="A24" s="2"/>
      <c r="B24" s="2"/>
      <c r="C24" s="2"/>
      <c r="D24" s="2"/>
      <c r="E24" s="2"/>
      <c r="F24" s="2"/>
    </row>
    <row r="25" spans="1:6" ht="30" customHeight="1" x14ac:dyDescent="0.25">
      <c r="A25" s="2"/>
      <c r="B25" s="2"/>
      <c r="C25" s="2"/>
      <c r="D25" s="2"/>
      <c r="E25" s="2"/>
      <c r="F25" s="2"/>
    </row>
    <row r="26" spans="1:6" ht="30" customHeight="1" x14ac:dyDescent="0.25">
      <c r="A26" s="2"/>
      <c r="B26" s="2"/>
      <c r="C26" s="2"/>
      <c r="D26" s="2"/>
      <c r="E26" s="2"/>
      <c r="F26" s="2"/>
    </row>
    <row r="27" spans="1:6" ht="30" customHeight="1" x14ac:dyDescent="0.25">
      <c r="A27" s="2"/>
      <c r="B27" s="2"/>
      <c r="C27" s="2"/>
      <c r="D27" s="2"/>
      <c r="E27" s="2"/>
      <c r="F27" s="2"/>
    </row>
    <row r="28" spans="1:6" ht="30" customHeight="1" x14ac:dyDescent="0.25">
      <c r="A28" s="2"/>
      <c r="B28" s="2"/>
      <c r="C28" s="2"/>
      <c r="D28" s="2"/>
      <c r="E28" s="2"/>
      <c r="F28" s="2"/>
    </row>
    <row r="29" spans="1:6" ht="30" customHeight="1" x14ac:dyDescent="0.25">
      <c r="A29" s="2"/>
      <c r="B29" s="2"/>
      <c r="C29" s="2"/>
      <c r="D29" s="2"/>
      <c r="E29" s="2"/>
      <c r="F29" s="2"/>
    </row>
    <row r="30" spans="1:6" ht="30" customHeight="1" x14ac:dyDescent="0.25">
      <c r="A30" s="2"/>
      <c r="B30" s="2"/>
      <c r="C30" s="2"/>
      <c r="D30" s="2"/>
      <c r="E30" s="2"/>
      <c r="F30" s="2"/>
    </row>
    <row r="31" spans="1:6" ht="30" customHeight="1" x14ac:dyDescent="0.25">
      <c r="A31" s="2"/>
      <c r="B31" s="2"/>
      <c r="C31" s="2"/>
      <c r="D31" s="2"/>
      <c r="E31" s="2"/>
      <c r="F31" s="2"/>
    </row>
    <row r="32" spans="1:6" ht="30" customHeight="1" x14ac:dyDescent="0.25">
      <c r="A32" s="2"/>
      <c r="B32" s="2"/>
      <c r="C32" s="2"/>
      <c r="D32" s="2"/>
      <c r="E32" s="2"/>
      <c r="F32" s="2"/>
    </row>
    <row r="33" spans="1:6" ht="30" customHeight="1" x14ac:dyDescent="0.25">
      <c r="A33" s="2"/>
      <c r="B33" s="2"/>
      <c r="C33" s="2"/>
      <c r="D33" s="2"/>
      <c r="E33" s="2"/>
      <c r="F33" s="2"/>
    </row>
    <row r="34" spans="1:6" ht="30" customHeight="1" x14ac:dyDescent="0.25">
      <c r="A34" s="2"/>
      <c r="B34" s="2"/>
      <c r="C34" s="2"/>
      <c r="D34" s="2"/>
      <c r="E34" s="2"/>
      <c r="F34" s="2"/>
    </row>
    <row r="35" spans="1:6" ht="30" customHeight="1" x14ac:dyDescent="0.25">
      <c r="A35" s="2"/>
      <c r="B35" s="2"/>
      <c r="C35" s="2"/>
      <c r="D35" s="2"/>
      <c r="E35" s="2"/>
      <c r="F35" s="2"/>
    </row>
    <row r="36" spans="1:6" ht="30" customHeight="1" x14ac:dyDescent="0.25">
      <c r="A36" s="2"/>
      <c r="B36" s="2"/>
      <c r="C36" s="2"/>
      <c r="D36" s="2"/>
      <c r="E36" s="2"/>
      <c r="F36" s="2"/>
    </row>
    <row r="37" spans="1:6" ht="30" customHeight="1" x14ac:dyDescent="0.25">
      <c r="A37" s="2"/>
      <c r="B37" s="2"/>
      <c r="C37" s="2"/>
      <c r="D37" s="2"/>
      <c r="E37" s="2"/>
      <c r="F37" s="2"/>
    </row>
    <row r="38" spans="1:6" ht="30" customHeight="1" x14ac:dyDescent="0.25">
      <c r="A38" s="2"/>
      <c r="B38" s="2"/>
      <c r="C38" s="2"/>
      <c r="D38" s="2"/>
      <c r="E38" s="2"/>
      <c r="F38" s="2"/>
    </row>
    <row r="39" spans="1:6" ht="30" customHeight="1" x14ac:dyDescent="0.25">
      <c r="A39" s="2"/>
      <c r="B39" s="2"/>
      <c r="C39" s="2"/>
      <c r="D39" s="2"/>
      <c r="E39" s="2"/>
      <c r="F39" s="2"/>
    </row>
    <row r="40" spans="1:6" ht="30" customHeight="1" x14ac:dyDescent="0.25">
      <c r="A40" s="2"/>
      <c r="B40" s="2"/>
      <c r="C40" s="2"/>
      <c r="D40" s="2"/>
      <c r="E40" s="2"/>
      <c r="F40" s="2"/>
    </row>
    <row r="41" spans="1:6" ht="30" customHeight="1" x14ac:dyDescent="0.25">
      <c r="A41" s="2"/>
      <c r="B41" s="2"/>
      <c r="C41" s="2"/>
      <c r="D41" s="2"/>
      <c r="E41" s="2"/>
      <c r="F41" s="2"/>
    </row>
    <row r="42" spans="1:6" ht="30" customHeight="1" x14ac:dyDescent="0.25">
      <c r="A42" s="2"/>
      <c r="B42" s="2"/>
      <c r="C42" s="2"/>
      <c r="D42" s="2"/>
      <c r="E42" s="2"/>
      <c r="F42" s="2"/>
    </row>
    <row r="43" spans="1:6" ht="30" customHeight="1" x14ac:dyDescent="0.25">
      <c r="A43" s="2"/>
      <c r="B43" s="2"/>
      <c r="C43" s="2"/>
      <c r="D43" s="2"/>
      <c r="E43" s="2"/>
      <c r="F43" s="2"/>
    </row>
    <row r="44" spans="1:6" ht="30" customHeight="1" x14ac:dyDescent="0.25">
      <c r="A44" s="2"/>
      <c r="B44" s="2"/>
      <c r="C44" s="2"/>
      <c r="D44" s="2"/>
      <c r="E44" s="2"/>
      <c r="F44" s="2"/>
    </row>
    <row r="45" spans="1:6" ht="30" customHeight="1" x14ac:dyDescent="0.25"/>
    <row r="46" spans="1:6" ht="30" customHeight="1" x14ac:dyDescent="0.25"/>
    <row r="47" spans="1:6" ht="30" customHeight="1" x14ac:dyDescent="0.25"/>
    <row r="48" spans="1:6" ht="30" customHeight="1" x14ac:dyDescent="0.25"/>
    <row r="49" spans="1:1" ht="30" customHeight="1" x14ac:dyDescent="0.25"/>
    <row r="50" spans="1:1" ht="30" customHeight="1" x14ac:dyDescent="0.25"/>
    <row r="51" spans="1:1" ht="30" customHeight="1" x14ac:dyDescent="0.25"/>
    <row r="52" spans="1:1" ht="30" customHeight="1" x14ac:dyDescent="0.25"/>
    <row r="53" spans="1:1" ht="30" customHeight="1" x14ac:dyDescent="0.25"/>
    <row r="54" spans="1:1" ht="30" customHeight="1" x14ac:dyDescent="0.25"/>
    <row r="55" spans="1:1" ht="30" customHeight="1" x14ac:dyDescent="0.25"/>
    <row r="56" spans="1:1" ht="30" customHeight="1" x14ac:dyDescent="0.25"/>
    <row r="57" spans="1:1" ht="30" customHeight="1" x14ac:dyDescent="0.25"/>
    <row r="58" spans="1:1" ht="30" customHeight="1" x14ac:dyDescent="0.25"/>
    <row r="59" spans="1:1" ht="30" customHeight="1" x14ac:dyDescent="0.25"/>
    <row r="60" spans="1:1" ht="30" customHeight="1" x14ac:dyDescent="0.25"/>
    <row r="61" spans="1:1" ht="30" customHeight="1" x14ac:dyDescent="0.25"/>
    <row r="62" spans="1:1" ht="30" customHeight="1" x14ac:dyDescent="0.25">
      <c r="A62">
        <v>2</v>
      </c>
    </row>
    <row r="63" spans="1:1" ht="30" customHeight="1" x14ac:dyDescent="0.25"/>
    <row r="64" spans="1:1" ht="30" customHeight="1" x14ac:dyDescent="0.25">
      <c r="A64">
        <v>5</v>
      </c>
    </row>
  </sheetData>
  <mergeCells count="2">
    <mergeCell ref="A3:F3"/>
    <mergeCell ref="A4:F4"/>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C37FE-610B-4D8D-8868-4458C0232B48}">
  <dimension ref="A3:Z100"/>
  <sheetViews>
    <sheetView zoomScale="57" workbookViewId="0">
      <selection activeCell="Y45" sqref="Y45"/>
    </sheetView>
  </sheetViews>
  <sheetFormatPr defaultRowHeight="15" x14ac:dyDescent="0.25"/>
  <cols>
    <col min="1" max="1" width="5.85546875" bestFit="1" customWidth="1"/>
    <col min="2" max="2" width="43.7109375" bestFit="1" customWidth="1"/>
    <col min="3" max="3" width="31.42578125" customWidth="1"/>
    <col min="4" max="4" width="55.7109375" style="10" customWidth="1"/>
    <col min="5" max="5" width="6.7109375" style="32" customWidth="1"/>
    <col min="6" max="6" width="55.7109375" style="10" customWidth="1"/>
    <col min="7" max="7" width="6.7109375" style="32" customWidth="1"/>
    <col min="8" max="8" width="55.7109375" style="32" customWidth="1"/>
    <col min="9" max="9" width="6.7109375" style="32" customWidth="1"/>
    <col min="10" max="10" width="55.7109375" style="10" customWidth="1"/>
    <col min="11" max="11" width="6.7109375" style="32" customWidth="1"/>
    <col min="12" max="12" width="55.7109375" style="10" customWidth="1"/>
    <col min="13" max="13" width="8.85546875" style="32"/>
    <col min="14" max="14" width="55.7109375" style="10" customWidth="1"/>
    <col min="15" max="15" width="8.85546875" style="32"/>
    <col min="16" max="16" width="55.7109375" style="10" customWidth="1"/>
    <col min="17" max="17" width="8.85546875" style="32"/>
    <col min="18" max="18" width="55.7109375" style="10" customWidth="1"/>
    <col min="19" max="19" width="8.85546875" style="32"/>
    <col min="20" max="20" width="55.7109375" style="10" customWidth="1"/>
    <col min="21" max="21" width="8.85546875" style="32"/>
    <col min="22" max="22" width="55.7109375" style="10" customWidth="1"/>
    <col min="23" max="23" width="8.85546875" style="32"/>
    <col min="24" max="24" width="23.140625" style="11" customWidth="1"/>
    <col min="25" max="25" width="15.85546875" style="11" customWidth="1"/>
  </cols>
  <sheetData>
    <row r="3" spans="1:11" x14ac:dyDescent="0.25">
      <c r="A3" s="7" t="s">
        <v>42</v>
      </c>
      <c r="B3" s="7" t="s">
        <v>5</v>
      </c>
      <c r="E3" s="32" t="s">
        <v>55</v>
      </c>
      <c r="J3" s="31" t="s">
        <v>5</v>
      </c>
    </row>
    <row r="4" spans="1:11" x14ac:dyDescent="0.25">
      <c r="B4" t="s">
        <v>52</v>
      </c>
      <c r="E4" s="32">
        <v>5</v>
      </c>
      <c r="J4" s="10" t="s">
        <v>53</v>
      </c>
      <c r="K4" s="32">
        <f>IF(J4=B4,$E$4,IF(J4=B5,$E$5,IF(J4=B6,$E$6,0)))</f>
        <v>2</v>
      </c>
    </row>
    <row r="5" spans="1:11" x14ac:dyDescent="0.25">
      <c r="B5" t="s">
        <v>53</v>
      </c>
      <c r="E5" s="32">
        <v>2</v>
      </c>
    </row>
    <row r="6" spans="1:11" x14ac:dyDescent="0.25">
      <c r="B6" t="s">
        <v>54</v>
      </c>
      <c r="E6" s="32">
        <v>1</v>
      </c>
    </row>
    <row r="7" spans="1:11" x14ac:dyDescent="0.25">
      <c r="A7" s="7" t="s">
        <v>43</v>
      </c>
      <c r="B7" s="7" t="s">
        <v>6</v>
      </c>
    </row>
    <row r="8" spans="1:11" x14ac:dyDescent="0.25">
      <c r="B8" t="s">
        <v>7</v>
      </c>
    </row>
    <row r="9" spans="1:11" x14ac:dyDescent="0.25">
      <c r="B9" t="s">
        <v>8</v>
      </c>
    </row>
    <row r="10" spans="1:11" x14ac:dyDescent="0.25">
      <c r="B10" t="s">
        <v>9</v>
      </c>
    </row>
    <row r="11" spans="1:11" x14ac:dyDescent="0.25">
      <c r="A11" s="7" t="s">
        <v>44</v>
      </c>
      <c r="B11" s="7" t="s">
        <v>10</v>
      </c>
    </row>
    <row r="12" spans="1:11" x14ac:dyDescent="0.25">
      <c r="B12" t="s">
        <v>11</v>
      </c>
    </row>
    <row r="13" spans="1:11" x14ac:dyDescent="0.25">
      <c r="B13" t="s">
        <v>12</v>
      </c>
    </row>
    <row r="14" spans="1:11" x14ac:dyDescent="0.25">
      <c r="B14" t="s">
        <v>13</v>
      </c>
    </row>
    <row r="15" spans="1:11" x14ac:dyDescent="0.25">
      <c r="A15" s="7" t="s">
        <v>45</v>
      </c>
      <c r="B15" s="7" t="s">
        <v>14</v>
      </c>
    </row>
    <row r="16" spans="1:11" x14ac:dyDescent="0.25">
      <c r="B16" t="s">
        <v>15</v>
      </c>
    </row>
    <row r="17" spans="1:2" x14ac:dyDescent="0.25">
      <c r="B17" t="s">
        <v>16</v>
      </c>
    </row>
    <row r="18" spans="1:2" x14ac:dyDescent="0.25">
      <c r="B18" t="s">
        <v>17</v>
      </c>
    </row>
    <row r="19" spans="1:2" x14ac:dyDescent="0.25">
      <c r="A19" s="7" t="s">
        <v>46</v>
      </c>
      <c r="B19" s="7" t="s">
        <v>18</v>
      </c>
    </row>
    <row r="20" spans="1:2" x14ac:dyDescent="0.25">
      <c r="B20" t="s">
        <v>19</v>
      </c>
    </row>
    <row r="21" spans="1:2" x14ac:dyDescent="0.25">
      <c r="B21" t="s">
        <v>20</v>
      </c>
    </row>
    <row r="22" spans="1:2" x14ac:dyDescent="0.25">
      <c r="B22" t="s">
        <v>21</v>
      </c>
    </row>
    <row r="23" spans="1:2" x14ac:dyDescent="0.25">
      <c r="A23" s="7" t="s">
        <v>47</v>
      </c>
      <c r="B23" s="7" t="s">
        <v>22</v>
      </c>
    </row>
    <row r="24" spans="1:2" x14ac:dyDescent="0.25">
      <c r="B24" t="s">
        <v>23</v>
      </c>
    </row>
    <row r="25" spans="1:2" x14ac:dyDescent="0.25">
      <c r="B25" t="s">
        <v>24</v>
      </c>
    </row>
    <row r="26" spans="1:2" x14ac:dyDescent="0.25">
      <c r="B26" t="s">
        <v>25</v>
      </c>
    </row>
    <row r="27" spans="1:2" x14ac:dyDescent="0.25">
      <c r="A27" s="7" t="s">
        <v>48</v>
      </c>
      <c r="B27" s="7" t="s">
        <v>26</v>
      </c>
    </row>
    <row r="28" spans="1:2" x14ac:dyDescent="0.25">
      <c r="B28" t="s">
        <v>27</v>
      </c>
    </row>
    <row r="29" spans="1:2" x14ac:dyDescent="0.25">
      <c r="B29" t="s">
        <v>28</v>
      </c>
    </row>
    <row r="30" spans="1:2" x14ac:dyDescent="0.25">
      <c r="B30" t="s">
        <v>29</v>
      </c>
    </row>
    <row r="31" spans="1:2" x14ac:dyDescent="0.25">
      <c r="A31" s="7" t="s">
        <v>49</v>
      </c>
      <c r="B31" s="7" t="s">
        <v>30</v>
      </c>
    </row>
    <row r="32" spans="1:2" x14ac:dyDescent="0.25">
      <c r="B32" t="s">
        <v>31</v>
      </c>
    </row>
    <row r="33" spans="1:26" x14ac:dyDescent="0.25">
      <c r="B33" t="s">
        <v>32</v>
      </c>
    </row>
    <row r="34" spans="1:26" x14ac:dyDescent="0.25">
      <c r="B34" t="s">
        <v>33</v>
      </c>
    </row>
    <row r="35" spans="1:26" x14ac:dyDescent="0.25">
      <c r="A35" s="7" t="s">
        <v>50</v>
      </c>
      <c r="B35" s="7" t="s">
        <v>34</v>
      </c>
    </row>
    <row r="36" spans="1:26" x14ac:dyDescent="0.25">
      <c r="B36" t="s">
        <v>35</v>
      </c>
    </row>
    <row r="37" spans="1:26" x14ac:dyDescent="0.25">
      <c r="B37" t="s">
        <v>36</v>
      </c>
    </row>
    <row r="38" spans="1:26" x14ac:dyDescent="0.25">
      <c r="B38" t="s">
        <v>37</v>
      </c>
    </row>
    <row r="39" spans="1:26" x14ac:dyDescent="0.25">
      <c r="A39" s="7" t="s">
        <v>51</v>
      </c>
      <c r="B39" s="7" t="s">
        <v>38</v>
      </c>
    </row>
    <row r="40" spans="1:26" x14ac:dyDescent="0.25">
      <c r="B40" t="s">
        <v>39</v>
      </c>
    </row>
    <row r="41" spans="1:26" x14ac:dyDescent="0.25">
      <c r="B41" t="s">
        <v>40</v>
      </c>
    </row>
    <row r="42" spans="1:26" x14ac:dyDescent="0.25">
      <c r="B42" t="s">
        <v>41</v>
      </c>
    </row>
    <row r="44" spans="1:26" ht="75" x14ac:dyDescent="0.25">
      <c r="A44" s="12" t="s">
        <v>0</v>
      </c>
      <c r="B44" s="12" t="s">
        <v>4</v>
      </c>
      <c r="C44" s="8" t="s">
        <v>1</v>
      </c>
      <c r="D44" s="13" t="s">
        <v>5</v>
      </c>
      <c r="E44" s="14" t="s">
        <v>55</v>
      </c>
      <c r="F44" s="15" t="s">
        <v>6</v>
      </c>
      <c r="G44" s="23" t="s">
        <v>55</v>
      </c>
      <c r="H44" s="33" t="str">
        <f>B11</f>
        <v>Memiliki kewajiban kepatuhan terhadap Peraturan atau Standar tertentu</v>
      </c>
      <c r="I44" s="34" t="s">
        <v>55</v>
      </c>
      <c r="J44" s="16" t="s">
        <v>14</v>
      </c>
      <c r="K44" s="24" t="s">
        <v>55</v>
      </c>
      <c r="L44" s="17" t="s">
        <v>18</v>
      </c>
      <c r="M44" s="25" t="s">
        <v>55</v>
      </c>
      <c r="N44" s="18" t="s">
        <v>22</v>
      </c>
      <c r="O44" s="26" t="s">
        <v>55</v>
      </c>
      <c r="P44" s="19" t="s">
        <v>26</v>
      </c>
      <c r="Q44" s="27" t="s">
        <v>55</v>
      </c>
      <c r="R44" s="20" t="s">
        <v>30</v>
      </c>
      <c r="S44" s="28" t="s">
        <v>55</v>
      </c>
      <c r="T44" s="21" t="s">
        <v>34</v>
      </c>
      <c r="U44" s="29" t="s">
        <v>55</v>
      </c>
      <c r="V44" s="22" t="s">
        <v>38</v>
      </c>
      <c r="W44" s="30" t="s">
        <v>55</v>
      </c>
      <c r="X44" s="8" t="s">
        <v>56</v>
      </c>
      <c r="Y44" s="8" t="s">
        <v>57</v>
      </c>
    </row>
    <row r="45" spans="1:26" s="9" customFormat="1" ht="30" customHeight="1" x14ac:dyDescent="0.25">
      <c r="A45" s="9">
        <f>'Invetarisasi Sistem Elektronik'!A9</f>
        <v>1</v>
      </c>
      <c r="B45" s="9" t="str">
        <f>'Invetarisasi Sistem Elektronik'!B9</f>
        <v>Sistem ERP</v>
      </c>
      <c r="C45" s="9" t="str">
        <f>'Invetarisasi Sistem Elektronik'!D9</f>
        <v>Privat</v>
      </c>
      <c r="D45" s="10" t="e">
        <f>'Invetarisasi Sistem Elektronik'!#REF!</f>
        <v>#REF!</v>
      </c>
      <c r="E45" s="32" t="e">
        <f>IF(D45=$B$4,$E$4,IF(D45=$B$5,$E$5,IF(D45=$B$6,$E$6,0)))</f>
        <v>#REF!</v>
      </c>
      <c r="F45" s="10" t="e">
        <f>'Invetarisasi Sistem Elektronik'!#REF!</f>
        <v>#REF!</v>
      </c>
      <c r="G45" s="32" t="e">
        <f>IF(F45=$B$8,$E$4,IF(F45=$B$9,$E$5,IF(F45=$B$10,$E$6,0)))</f>
        <v>#REF!</v>
      </c>
      <c r="H45" s="10" t="e">
        <f>'Invetarisasi Sistem Elektronik'!#REF!</f>
        <v>#REF!</v>
      </c>
      <c r="I45" s="32" t="e">
        <f>IF(H45=$B$12,$E$4,IF(H45=$B$13,$E$5,IF(H45=$B$14,$E$6,0)))</f>
        <v>#REF!</v>
      </c>
      <c r="J45" s="10" t="e">
        <f>'Invetarisasi Sistem Elektronik'!#REF!</f>
        <v>#REF!</v>
      </c>
      <c r="K45" s="32" t="e">
        <f>IF(J45=$B$16,$E$4,IF(J45=$B$17,$E$5,IF(J45=$B$18,$E$6,0)))</f>
        <v>#REF!</v>
      </c>
      <c r="L45" s="10" t="e">
        <f>'Invetarisasi Sistem Elektronik'!#REF!</f>
        <v>#REF!</v>
      </c>
      <c r="M45" s="32" t="e">
        <f>IF(L45=$B$20,$E$4,IF(L45=$B$21,$E$5,IF(L45=$B$22,$E$6,0)))</f>
        <v>#REF!</v>
      </c>
      <c r="N45" s="10" t="e">
        <f>'Invetarisasi Sistem Elektronik'!#REF!</f>
        <v>#REF!</v>
      </c>
      <c r="O45" s="32" t="e">
        <f>IF(N45=$B$24,$E$4,IF(N45=$B$25,$E$5,IF(N45=$B$26,$E$6,0)))</f>
        <v>#REF!</v>
      </c>
      <c r="P45" s="10" t="e">
        <f>'Invetarisasi Sistem Elektronik'!#REF!</f>
        <v>#REF!</v>
      </c>
      <c r="Q45" s="32" t="e">
        <f>IF(P45=$B$28,$E$4,IF(P45=$B$29,$E$5,IF(P45=$B$30,$E$6,0)))</f>
        <v>#REF!</v>
      </c>
      <c r="R45" s="10" t="e">
        <f>'Invetarisasi Sistem Elektronik'!#REF!</f>
        <v>#REF!</v>
      </c>
      <c r="S45" s="32" t="e">
        <f>IF(R45=$B$32,$E$4,IF(R45=$B$33,$E$5,IF(R45=$B$34,$E$6,0)))</f>
        <v>#REF!</v>
      </c>
      <c r="T45" s="10" t="e">
        <f>'Invetarisasi Sistem Elektronik'!#REF!</f>
        <v>#REF!</v>
      </c>
      <c r="U45" s="32" t="e">
        <f>IF(T45=$B$36,$E$4,IF(T45=$B$37,$E$5,IF(T45=$B$38,$E$6,0)))</f>
        <v>#REF!</v>
      </c>
      <c r="V45" s="9" t="e">
        <f>'Invetarisasi Sistem Elektronik'!#REF!</f>
        <v>#REF!</v>
      </c>
      <c r="W45" s="32" t="e">
        <f>IF(V45=$B$40,$E$4,IF(V45=$B$41,$E$5,IF(V45=$B$42,$E$6,0)))</f>
        <v>#REF!</v>
      </c>
      <c r="X45" s="11" t="e">
        <f>SUM(E45,G45,I45,K45,M45,O45,Q45,S45,U45,W45)</f>
        <v>#REF!</v>
      </c>
      <c r="Y45" s="11" t="e">
        <f>IF(AND(X45&gt;=35,X45&lt;=50),"STRATEGIS",IF(AND(X45&gt;=16,X45&lt;=34),"TINGGI",IF(X45&lt;=15,"RENDAH","ERROR")))</f>
        <v>#REF!</v>
      </c>
      <c r="Z45" s="9" t="e">
        <f>AND(X45&gt;=35,X45&lt;=50)</f>
        <v>#REF!</v>
      </c>
    </row>
    <row r="46" spans="1:26" s="9" customFormat="1" ht="30" customHeight="1" x14ac:dyDescent="0.25">
      <c r="A46" s="9">
        <f>'Invetarisasi Sistem Elektronik'!A10</f>
        <v>0</v>
      </c>
      <c r="B46" s="9">
        <f>'Invetarisasi Sistem Elektronik'!B10</f>
        <v>0</v>
      </c>
      <c r="C46" s="9">
        <f>'Invetarisasi Sistem Elektronik'!D10</f>
        <v>0</v>
      </c>
      <c r="D46" s="10" t="e">
        <f>'Invetarisasi Sistem Elektronik'!#REF!</f>
        <v>#REF!</v>
      </c>
      <c r="E46" s="32" t="e">
        <f t="shared" ref="E46:E100" si="0">IF(D46=$B$4,$E$4,IF(D46=$B$5,$E$5,IF(D46=$B$6,$E$6,0)))</f>
        <v>#REF!</v>
      </c>
      <c r="F46" s="10" t="e">
        <f>'Invetarisasi Sistem Elektronik'!#REF!</f>
        <v>#REF!</v>
      </c>
      <c r="G46" s="32" t="e">
        <f t="shared" ref="G46:G100" si="1">IF(F46=$B$8,$E$4,IF(F46=$B$9,$E$5,IF(F46=$B$10,$E$6,0)))</f>
        <v>#REF!</v>
      </c>
      <c r="H46" s="10" t="e">
        <f>'Invetarisasi Sistem Elektronik'!#REF!</f>
        <v>#REF!</v>
      </c>
      <c r="I46" s="32" t="e">
        <f t="shared" ref="I46:I100" si="2">IF(H46=$B$12,$E$4,IF(H46=$B$13,$E$5,IF(H46=$B$14,$E$6,0)))</f>
        <v>#REF!</v>
      </c>
      <c r="J46" s="10" t="e">
        <f>'Invetarisasi Sistem Elektronik'!#REF!</f>
        <v>#REF!</v>
      </c>
      <c r="K46" s="32" t="e">
        <f t="shared" ref="K46:K100" si="3">IF(J46=$B$16,$E$4,IF(J46=$B$17,$E$5,IF(J46=$B$18,$E$6,0)))</f>
        <v>#REF!</v>
      </c>
      <c r="L46" s="10" t="e">
        <f>'Invetarisasi Sistem Elektronik'!#REF!</f>
        <v>#REF!</v>
      </c>
      <c r="M46" s="32" t="e">
        <f t="shared" ref="M46:M100" si="4">IF(L46=$B$20,$E$4,IF(L46=$B$21,$E$5,IF(L46=$B$22,$E$6,0)))</f>
        <v>#REF!</v>
      </c>
      <c r="N46" s="10" t="e">
        <f>'Invetarisasi Sistem Elektronik'!#REF!</f>
        <v>#REF!</v>
      </c>
      <c r="O46" s="32" t="e">
        <f t="shared" ref="O46:O100" si="5">IF(N46=$B$24,$E$4,IF(N46=$B$25,$E$5,IF(N46=$B$26,$E$6,0)))</f>
        <v>#REF!</v>
      </c>
      <c r="P46" s="10" t="e">
        <f>'Invetarisasi Sistem Elektronik'!#REF!</f>
        <v>#REF!</v>
      </c>
      <c r="Q46" s="32" t="e">
        <f t="shared" ref="Q46:Q100" si="6">IF(P46=$B$28,$E$4,IF(P46=$B$29,$E$5,IF(P46=$B$30,$E$6,0)))</f>
        <v>#REF!</v>
      </c>
      <c r="R46" s="10" t="e">
        <f>'Invetarisasi Sistem Elektronik'!#REF!</f>
        <v>#REF!</v>
      </c>
      <c r="S46" s="32" t="e">
        <f t="shared" ref="S46:S100" si="7">IF(R46=$B$32,$E$4,IF(R46=$B$33,$E$5,IF(R46=$B$34,$E$6,0)))</f>
        <v>#REF!</v>
      </c>
      <c r="T46" s="10" t="e">
        <f>'Invetarisasi Sistem Elektronik'!#REF!</f>
        <v>#REF!</v>
      </c>
      <c r="U46" s="32" t="e">
        <f t="shared" ref="U46:U100" si="8">IF(T46=$B$36,$E$4,IF(T46=$B$37,$E$5,IF(T46=$B$38,$E$6,0)))</f>
        <v>#REF!</v>
      </c>
      <c r="V46" s="9" t="e">
        <f>'Invetarisasi Sistem Elektronik'!#REF!</f>
        <v>#REF!</v>
      </c>
      <c r="W46" s="32" t="e">
        <f t="shared" ref="W46:W100" si="9">IF(V46=$B$40,$E$4,IF(V46=$B$41,$E$5,IF(V46=$B$42,$E$6,0)))</f>
        <v>#REF!</v>
      </c>
      <c r="X46" s="11" t="e">
        <f t="shared" ref="X46:X100" si="10">SUM(E46,G46,I46,K46,M46,O46,Q46,S46,U46,W46)</f>
        <v>#REF!</v>
      </c>
      <c r="Y46" s="11" t="e">
        <f t="shared" ref="Y46:Y100" si="11">IF(AND(X46&gt;=35,X46&lt;=50),"STRATEGIS",IF(AND(X46&gt;=16,X46&lt;=34),"TINGGI",IF(X46&lt;=15,"RENDAH","ERROR")))</f>
        <v>#REF!</v>
      </c>
    </row>
    <row r="47" spans="1:26" s="9" customFormat="1" ht="30" customHeight="1" x14ac:dyDescent="0.25">
      <c r="A47" s="9">
        <f>'Invetarisasi Sistem Elektronik'!A11</f>
        <v>0</v>
      </c>
      <c r="B47" s="9">
        <f>'Invetarisasi Sistem Elektronik'!B11</f>
        <v>0</v>
      </c>
      <c r="C47" s="9">
        <f>'Invetarisasi Sistem Elektronik'!D11</f>
        <v>0</v>
      </c>
      <c r="D47" s="10" t="e">
        <f>'Invetarisasi Sistem Elektronik'!#REF!</f>
        <v>#REF!</v>
      </c>
      <c r="E47" s="32" t="e">
        <f t="shared" si="0"/>
        <v>#REF!</v>
      </c>
      <c r="F47" s="10" t="e">
        <f>'Invetarisasi Sistem Elektronik'!#REF!</f>
        <v>#REF!</v>
      </c>
      <c r="G47" s="32" t="e">
        <f t="shared" si="1"/>
        <v>#REF!</v>
      </c>
      <c r="H47" s="10" t="e">
        <f>'Invetarisasi Sistem Elektronik'!#REF!</f>
        <v>#REF!</v>
      </c>
      <c r="I47" s="32" t="e">
        <f t="shared" si="2"/>
        <v>#REF!</v>
      </c>
      <c r="J47" s="10" t="e">
        <f>'Invetarisasi Sistem Elektronik'!#REF!</f>
        <v>#REF!</v>
      </c>
      <c r="K47" s="32" t="e">
        <f t="shared" si="3"/>
        <v>#REF!</v>
      </c>
      <c r="L47" s="10" t="e">
        <f>'Invetarisasi Sistem Elektronik'!#REF!</f>
        <v>#REF!</v>
      </c>
      <c r="M47" s="32" t="e">
        <f t="shared" si="4"/>
        <v>#REF!</v>
      </c>
      <c r="N47" s="10" t="e">
        <f>'Invetarisasi Sistem Elektronik'!#REF!</f>
        <v>#REF!</v>
      </c>
      <c r="O47" s="32" t="e">
        <f t="shared" si="5"/>
        <v>#REF!</v>
      </c>
      <c r="P47" s="10" t="e">
        <f>'Invetarisasi Sistem Elektronik'!#REF!</f>
        <v>#REF!</v>
      </c>
      <c r="Q47" s="32" t="e">
        <f t="shared" si="6"/>
        <v>#REF!</v>
      </c>
      <c r="R47" s="10" t="e">
        <f>'Invetarisasi Sistem Elektronik'!#REF!</f>
        <v>#REF!</v>
      </c>
      <c r="S47" s="32" t="e">
        <f t="shared" si="7"/>
        <v>#REF!</v>
      </c>
      <c r="T47" s="10" t="e">
        <f>'Invetarisasi Sistem Elektronik'!#REF!</f>
        <v>#REF!</v>
      </c>
      <c r="U47" s="32" t="e">
        <f t="shared" si="8"/>
        <v>#REF!</v>
      </c>
      <c r="V47" s="9" t="e">
        <f>'Invetarisasi Sistem Elektronik'!#REF!</f>
        <v>#REF!</v>
      </c>
      <c r="W47" s="32" t="e">
        <f t="shared" si="9"/>
        <v>#REF!</v>
      </c>
      <c r="X47" s="11" t="e">
        <f t="shared" si="10"/>
        <v>#REF!</v>
      </c>
      <c r="Y47" s="11" t="e">
        <f t="shared" si="11"/>
        <v>#REF!</v>
      </c>
    </row>
    <row r="48" spans="1:26" s="9" customFormat="1" ht="30" customHeight="1" x14ac:dyDescent="0.25">
      <c r="A48" s="9">
        <f>'Invetarisasi Sistem Elektronik'!A12</f>
        <v>0</v>
      </c>
      <c r="B48" s="9">
        <f>'Invetarisasi Sistem Elektronik'!B12</f>
        <v>0</v>
      </c>
      <c r="C48" s="9">
        <f>'Invetarisasi Sistem Elektronik'!D12</f>
        <v>0</v>
      </c>
      <c r="D48" s="10" t="e">
        <f>'Invetarisasi Sistem Elektronik'!#REF!</f>
        <v>#REF!</v>
      </c>
      <c r="E48" s="32" t="e">
        <f t="shared" si="0"/>
        <v>#REF!</v>
      </c>
      <c r="F48" s="10" t="e">
        <f>'Invetarisasi Sistem Elektronik'!#REF!</f>
        <v>#REF!</v>
      </c>
      <c r="G48" s="32" t="e">
        <f t="shared" si="1"/>
        <v>#REF!</v>
      </c>
      <c r="H48" s="10" t="e">
        <f>'Invetarisasi Sistem Elektronik'!#REF!</f>
        <v>#REF!</v>
      </c>
      <c r="I48" s="32" t="e">
        <f t="shared" si="2"/>
        <v>#REF!</v>
      </c>
      <c r="J48" s="10" t="e">
        <f>'Invetarisasi Sistem Elektronik'!#REF!</f>
        <v>#REF!</v>
      </c>
      <c r="K48" s="32" t="e">
        <f t="shared" si="3"/>
        <v>#REF!</v>
      </c>
      <c r="L48" s="10" t="e">
        <f>'Invetarisasi Sistem Elektronik'!#REF!</f>
        <v>#REF!</v>
      </c>
      <c r="M48" s="32" t="e">
        <f t="shared" si="4"/>
        <v>#REF!</v>
      </c>
      <c r="N48" s="10" t="e">
        <f>'Invetarisasi Sistem Elektronik'!#REF!</f>
        <v>#REF!</v>
      </c>
      <c r="O48" s="32" t="e">
        <f t="shared" si="5"/>
        <v>#REF!</v>
      </c>
      <c r="P48" s="10" t="e">
        <f>'Invetarisasi Sistem Elektronik'!#REF!</f>
        <v>#REF!</v>
      </c>
      <c r="Q48" s="32" t="e">
        <f t="shared" si="6"/>
        <v>#REF!</v>
      </c>
      <c r="R48" s="10" t="e">
        <f>'Invetarisasi Sistem Elektronik'!#REF!</f>
        <v>#REF!</v>
      </c>
      <c r="S48" s="32" t="e">
        <f t="shared" si="7"/>
        <v>#REF!</v>
      </c>
      <c r="T48" s="10" t="e">
        <f>'Invetarisasi Sistem Elektronik'!#REF!</f>
        <v>#REF!</v>
      </c>
      <c r="U48" s="32" t="e">
        <f t="shared" si="8"/>
        <v>#REF!</v>
      </c>
      <c r="V48" s="9" t="e">
        <f>'Invetarisasi Sistem Elektronik'!#REF!</f>
        <v>#REF!</v>
      </c>
      <c r="W48" s="32" t="e">
        <f t="shared" si="9"/>
        <v>#REF!</v>
      </c>
      <c r="X48" s="11" t="e">
        <f t="shared" si="10"/>
        <v>#REF!</v>
      </c>
      <c r="Y48" s="11" t="e">
        <f t="shared" si="11"/>
        <v>#REF!</v>
      </c>
    </row>
    <row r="49" spans="1:25" s="9" customFormat="1" ht="30" customHeight="1" x14ac:dyDescent="0.25">
      <c r="A49" s="9">
        <f>'Invetarisasi Sistem Elektronik'!A13</f>
        <v>0</v>
      </c>
      <c r="B49" s="9">
        <f>'Invetarisasi Sistem Elektronik'!B13</f>
        <v>0</v>
      </c>
      <c r="C49" s="9">
        <f>'Invetarisasi Sistem Elektronik'!D13</f>
        <v>0</v>
      </c>
      <c r="D49" s="10" t="e">
        <f>'Invetarisasi Sistem Elektronik'!#REF!</f>
        <v>#REF!</v>
      </c>
      <c r="E49" s="32" t="e">
        <f t="shared" si="0"/>
        <v>#REF!</v>
      </c>
      <c r="F49" s="10" t="e">
        <f>'Invetarisasi Sistem Elektronik'!#REF!</f>
        <v>#REF!</v>
      </c>
      <c r="G49" s="32" t="e">
        <f t="shared" si="1"/>
        <v>#REF!</v>
      </c>
      <c r="H49" s="10" t="e">
        <f>'Invetarisasi Sistem Elektronik'!#REF!</f>
        <v>#REF!</v>
      </c>
      <c r="I49" s="32" t="e">
        <f t="shared" si="2"/>
        <v>#REF!</v>
      </c>
      <c r="J49" s="10" t="e">
        <f>'Invetarisasi Sistem Elektronik'!#REF!</f>
        <v>#REF!</v>
      </c>
      <c r="K49" s="32" t="e">
        <f t="shared" si="3"/>
        <v>#REF!</v>
      </c>
      <c r="L49" s="10" t="e">
        <f>'Invetarisasi Sistem Elektronik'!#REF!</f>
        <v>#REF!</v>
      </c>
      <c r="M49" s="32" t="e">
        <f t="shared" si="4"/>
        <v>#REF!</v>
      </c>
      <c r="N49" s="10" t="e">
        <f>'Invetarisasi Sistem Elektronik'!#REF!</f>
        <v>#REF!</v>
      </c>
      <c r="O49" s="32" t="e">
        <f t="shared" si="5"/>
        <v>#REF!</v>
      </c>
      <c r="P49" s="10" t="e">
        <f>'Invetarisasi Sistem Elektronik'!#REF!</f>
        <v>#REF!</v>
      </c>
      <c r="Q49" s="32" t="e">
        <f t="shared" si="6"/>
        <v>#REF!</v>
      </c>
      <c r="R49" s="10" t="e">
        <f>'Invetarisasi Sistem Elektronik'!#REF!</f>
        <v>#REF!</v>
      </c>
      <c r="S49" s="32" t="e">
        <f t="shared" si="7"/>
        <v>#REF!</v>
      </c>
      <c r="T49" s="10" t="e">
        <f>'Invetarisasi Sistem Elektronik'!#REF!</f>
        <v>#REF!</v>
      </c>
      <c r="U49" s="32" t="e">
        <f t="shared" si="8"/>
        <v>#REF!</v>
      </c>
      <c r="V49" s="9" t="e">
        <f>'Invetarisasi Sistem Elektronik'!#REF!</f>
        <v>#REF!</v>
      </c>
      <c r="W49" s="32" t="e">
        <f t="shared" si="9"/>
        <v>#REF!</v>
      </c>
      <c r="X49" s="11" t="e">
        <f t="shared" si="10"/>
        <v>#REF!</v>
      </c>
      <c r="Y49" s="11" t="e">
        <f t="shared" si="11"/>
        <v>#REF!</v>
      </c>
    </row>
    <row r="50" spans="1:25" s="9" customFormat="1" ht="30" customHeight="1" x14ac:dyDescent="0.25">
      <c r="A50" s="9">
        <f>'Invetarisasi Sistem Elektronik'!A14</f>
        <v>0</v>
      </c>
      <c r="B50" s="9">
        <f>'Invetarisasi Sistem Elektronik'!B14</f>
        <v>0</v>
      </c>
      <c r="C50" s="9">
        <f>'Invetarisasi Sistem Elektronik'!D14</f>
        <v>0</v>
      </c>
      <c r="D50" s="10" t="e">
        <f>'Invetarisasi Sistem Elektronik'!#REF!</f>
        <v>#REF!</v>
      </c>
      <c r="E50" s="32" t="e">
        <f t="shared" si="0"/>
        <v>#REF!</v>
      </c>
      <c r="F50" s="10" t="e">
        <f>'Invetarisasi Sistem Elektronik'!#REF!</f>
        <v>#REF!</v>
      </c>
      <c r="G50" s="32" t="e">
        <f t="shared" si="1"/>
        <v>#REF!</v>
      </c>
      <c r="H50" s="10" t="e">
        <f>'Invetarisasi Sistem Elektronik'!#REF!</f>
        <v>#REF!</v>
      </c>
      <c r="I50" s="32" t="e">
        <f t="shared" si="2"/>
        <v>#REF!</v>
      </c>
      <c r="J50" s="10" t="e">
        <f>'Invetarisasi Sistem Elektronik'!#REF!</f>
        <v>#REF!</v>
      </c>
      <c r="K50" s="32" t="e">
        <f t="shared" si="3"/>
        <v>#REF!</v>
      </c>
      <c r="L50" s="10" t="e">
        <f>'Invetarisasi Sistem Elektronik'!#REF!</f>
        <v>#REF!</v>
      </c>
      <c r="M50" s="32" t="e">
        <f t="shared" si="4"/>
        <v>#REF!</v>
      </c>
      <c r="N50" s="10" t="e">
        <f>'Invetarisasi Sistem Elektronik'!#REF!</f>
        <v>#REF!</v>
      </c>
      <c r="O50" s="32" t="e">
        <f t="shared" si="5"/>
        <v>#REF!</v>
      </c>
      <c r="P50" s="10" t="e">
        <f>'Invetarisasi Sistem Elektronik'!#REF!</f>
        <v>#REF!</v>
      </c>
      <c r="Q50" s="32" t="e">
        <f t="shared" si="6"/>
        <v>#REF!</v>
      </c>
      <c r="R50" s="10" t="e">
        <f>'Invetarisasi Sistem Elektronik'!#REF!</f>
        <v>#REF!</v>
      </c>
      <c r="S50" s="32" t="e">
        <f t="shared" si="7"/>
        <v>#REF!</v>
      </c>
      <c r="T50" s="10" t="e">
        <f>'Invetarisasi Sistem Elektronik'!#REF!</f>
        <v>#REF!</v>
      </c>
      <c r="U50" s="32" t="e">
        <f t="shared" si="8"/>
        <v>#REF!</v>
      </c>
      <c r="V50" s="9" t="e">
        <f>'Invetarisasi Sistem Elektronik'!#REF!</f>
        <v>#REF!</v>
      </c>
      <c r="W50" s="32" t="e">
        <f t="shared" si="9"/>
        <v>#REF!</v>
      </c>
      <c r="X50" s="11" t="e">
        <f t="shared" si="10"/>
        <v>#REF!</v>
      </c>
      <c r="Y50" s="11" t="e">
        <f t="shared" si="11"/>
        <v>#REF!</v>
      </c>
    </row>
    <row r="51" spans="1:25" s="9" customFormat="1" ht="30" customHeight="1" x14ac:dyDescent="0.25">
      <c r="A51" s="9">
        <f>'Invetarisasi Sistem Elektronik'!A15</f>
        <v>0</v>
      </c>
      <c r="B51" s="9">
        <f>'Invetarisasi Sistem Elektronik'!B15</f>
        <v>0</v>
      </c>
      <c r="C51" s="9">
        <f>'Invetarisasi Sistem Elektronik'!D15</f>
        <v>0</v>
      </c>
      <c r="D51" s="10" t="e">
        <f>'Invetarisasi Sistem Elektronik'!#REF!</f>
        <v>#REF!</v>
      </c>
      <c r="E51" s="32" t="e">
        <f t="shared" si="0"/>
        <v>#REF!</v>
      </c>
      <c r="F51" s="10" t="e">
        <f>'Invetarisasi Sistem Elektronik'!#REF!</f>
        <v>#REF!</v>
      </c>
      <c r="G51" s="32" t="e">
        <f t="shared" si="1"/>
        <v>#REF!</v>
      </c>
      <c r="H51" s="10" t="e">
        <f>'Invetarisasi Sistem Elektronik'!#REF!</f>
        <v>#REF!</v>
      </c>
      <c r="I51" s="32" t="e">
        <f t="shared" si="2"/>
        <v>#REF!</v>
      </c>
      <c r="J51" s="10" t="e">
        <f>'Invetarisasi Sistem Elektronik'!#REF!</f>
        <v>#REF!</v>
      </c>
      <c r="K51" s="32" t="e">
        <f t="shared" si="3"/>
        <v>#REF!</v>
      </c>
      <c r="L51" s="10" t="e">
        <f>'Invetarisasi Sistem Elektronik'!#REF!</f>
        <v>#REF!</v>
      </c>
      <c r="M51" s="32" t="e">
        <f t="shared" si="4"/>
        <v>#REF!</v>
      </c>
      <c r="N51" s="10" t="e">
        <f>'Invetarisasi Sistem Elektronik'!#REF!</f>
        <v>#REF!</v>
      </c>
      <c r="O51" s="32" t="e">
        <f t="shared" si="5"/>
        <v>#REF!</v>
      </c>
      <c r="P51" s="10" t="e">
        <f>'Invetarisasi Sistem Elektronik'!#REF!</f>
        <v>#REF!</v>
      </c>
      <c r="Q51" s="32" t="e">
        <f t="shared" si="6"/>
        <v>#REF!</v>
      </c>
      <c r="R51" s="10" t="e">
        <f>'Invetarisasi Sistem Elektronik'!#REF!</f>
        <v>#REF!</v>
      </c>
      <c r="S51" s="32" t="e">
        <f t="shared" si="7"/>
        <v>#REF!</v>
      </c>
      <c r="T51" s="10" t="e">
        <f>'Invetarisasi Sistem Elektronik'!#REF!</f>
        <v>#REF!</v>
      </c>
      <c r="U51" s="32" t="e">
        <f t="shared" si="8"/>
        <v>#REF!</v>
      </c>
      <c r="V51" s="9" t="e">
        <f>'Invetarisasi Sistem Elektronik'!#REF!</f>
        <v>#REF!</v>
      </c>
      <c r="W51" s="32" t="e">
        <f t="shared" si="9"/>
        <v>#REF!</v>
      </c>
      <c r="X51" s="11" t="e">
        <f t="shared" si="10"/>
        <v>#REF!</v>
      </c>
      <c r="Y51" s="11" t="e">
        <f t="shared" si="11"/>
        <v>#REF!</v>
      </c>
    </row>
    <row r="52" spans="1:25" s="9" customFormat="1" ht="30" customHeight="1" x14ac:dyDescent="0.25">
      <c r="A52" s="9">
        <f>'Invetarisasi Sistem Elektronik'!A16</f>
        <v>0</v>
      </c>
      <c r="B52" s="9">
        <f>'Invetarisasi Sistem Elektronik'!B16</f>
        <v>0</v>
      </c>
      <c r="C52" s="9">
        <f>'Invetarisasi Sistem Elektronik'!D16</f>
        <v>0</v>
      </c>
      <c r="D52" s="10" t="e">
        <f>'Invetarisasi Sistem Elektronik'!#REF!</f>
        <v>#REF!</v>
      </c>
      <c r="E52" s="32" t="e">
        <f t="shared" si="0"/>
        <v>#REF!</v>
      </c>
      <c r="F52" s="10" t="e">
        <f>'Invetarisasi Sistem Elektronik'!#REF!</f>
        <v>#REF!</v>
      </c>
      <c r="G52" s="32" t="e">
        <f t="shared" si="1"/>
        <v>#REF!</v>
      </c>
      <c r="H52" s="10" t="e">
        <f>'Invetarisasi Sistem Elektronik'!#REF!</f>
        <v>#REF!</v>
      </c>
      <c r="I52" s="32" t="e">
        <f t="shared" si="2"/>
        <v>#REF!</v>
      </c>
      <c r="J52" s="10" t="e">
        <f>'Invetarisasi Sistem Elektronik'!#REF!</f>
        <v>#REF!</v>
      </c>
      <c r="K52" s="32" t="e">
        <f t="shared" si="3"/>
        <v>#REF!</v>
      </c>
      <c r="L52" s="10" t="e">
        <f>'Invetarisasi Sistem Elektronik'!#REF!</f>
        <v>#REF!</v>
      </c>
      <c r="M52" s="32" t="e">
        <f t="shared" si="4"/>
        <v>#REF!</v>
      </c>
      <c r="N52" s="10" t="e">
        <f>'Invetarisasi Sistem Elektronik'!#REF!</f>
        <v>#REF!</v>
      </c>
      <c r="O52" s="32" t="e">
        <f t="shared" si="5"/>
        <v>#REF!</v>
      </c>
      <c r="P52" s="10" t="e">
        <f>'Invetarisasi Sistem Elektronik'!#REF!</f>
        <v>#REF!</v>
      </c>
      <c r="Q52" s="32" t="e">
        <f t="shared" si="6"/>
        <v>#REF!</v>
      </c>
      <c r="R52" s="10" t="e">
        <f>'Invetarisasi Sistem Elektronik'!#REF!</f>
        <v>#REF!</v>
      </c>
      <c r="S52" s="32" t="e">
        <f t="shared" si="7"/>
        <v>#REF!</v>
      </c>
      <c r="T52" s="10" t="e">
        <f>'Invetarisasi Sistem Elektronik'!#REF!</f>
        <v>#REF!</v>
      </c>
      <c r="U52" s="32" t="e">
        <f t="shared" si="8"/>
        <v>#REF!</v>
      </c>
      <c r="V52" s="9" t="e">
        <f>'Invetarisasi Sistem Elektronik'!#REF!</f>
        <v>#REF!</v>
      </c>
      <c r="W52" s="32" t="e">
        <f t="shared" si="9"/>
        <v>#REF!</v>
      </c>
      <c r="X52" s="11" t="e">
        <f t="shared" si="10"/>
        <v>#REF!</v>
      </c>
      <c r="Y52" s="11" t="e">
        <f t="shared" si="11"/>
        <v>#REF!</v>
      </c>
    </row>
    <row r="53" spans="1:25" s="9" customFormat="1" ht="30" customHeight="1" x14ac:dyDescent="0.25">
      <c r="A53" s="9">
        <f>'Invetarisasi Sistem Elektronik'!A17</f>
        <v>0</v>
      </c>
      <c r="B53" s="9">
        <f>'Invetarisasi Sistem Elektronik'!B17</f>
        <v>0</v>
      </c>
      <c r="C53" s="9">
        <f>'Invetarisasi Sistem Elektronik'!D17</f>
        <v>0</v>
      </c>
      <c r="D53" s="10" t="e">
        <f>'Invetarisasi Sistem Elektronik'!#REF!</f>
        <v>#REF!</v>
      </c>
      <c r="E53" s="32" t="e">
        <f t="shared" si="0"/>
        <v>#REF!</v>
      </c>
      <c r="F53" s="10" t="e">
        <f>'Invetarisasi Sistem Elektronik'!#REF!</f>
        <v>#REF!</v>
      </c>
      <c r="G53" s="32" t="e">
        <f t="shared" si="1"/>
        <v>#REF!</v>
      </c>
      <c r="H53" s="10" t="e">
        <f>'Invetarisasi Sistem Elektronik'!#REF!</f>
        <v>#REF!</v>
      </c>
      <c r="I53" s="32" t="e">
        <f t="shared" si="2"/>
        <v>#REF!</v>
      </c>
      <c r="J53" s="10" t="e">
        <f>'Invetarisasi Sistem Elektronik'!#REF!</f>
        <v>#REF!</v>
      </c>
      <c r="K53" s="32" t="e">
        <f t="shared" si="3"/>
        <v>#REF!</v>
      </c>
      <c r="L53" s="10" t="e">
        <f>'Invetarisasi Sistem Elektronik'!#REF!</f>
        <v>#REF!</v>
      </c>
      <c r="M53" s="32" t="e">
        <f t="shared" si="4"/>
        <v>#REF!</v>
      </c>
      <c r="N53" s="10" t="e">
        <f>'Invetarisasi Sistem Elektronik'!#REF!</f>
        <v>#REF!</v>
      </c>
      <c r="O53" s="32" t="e">
        <f t="shared" si="5"/>
        <v>#REF!</v>
      </c>
      <c r="P53" s="10" t="e">
        <f>'Invetarisasi Sistem Elektronik'!#REF!</f>
        <v>#REF!</v>
      </c>
      <c r="Q53" s="32" t="e">
        <f t="shared" si="6"/>
        <v>#REF!</v>
      </c>
      <c r="R53" s="10" t="e">
        <f>'Invetarisasi Sistem Elektronik'!#REF!</f>
        <v>#REF!</v>
      </c>
      <c r="S53" s="32" t="e">
        <f t="shared" si="7"/>
        <v>#REF!</v>
      </c>
      <c r="T53" s="10" t="e">
        <f>'Invetarisasi Sistem Elektronik'!#REF!</f>
        <v>#REF!</v>
      </c>
      <c r="U53" s="32" t="e">
        <f t="shared" si="8"/>
        <v>#REF!</v>
      </c>
      <c r="V53" s="9" t="e">
        <f>'Invetarisasi Sistem Elektronik'!#REF!</f>
        <v>#REF!</v>
      </c>
      <c r="W53" s="32" t="e">
        <f t="shared" si="9"/>
        <v>#REF!</v>
      </c>
      <c r="X53" s="11" t="e">
        <f t="shared" si="10"/>
        <v>#REF!</v>
      </c>
      <c r="Y53" s="11" t="e">
        <f t="shared" si="11"/>
        <v>#REF!</v>
      </c>
    </row>
    <row r="54" spans="1:25" s="9" customFormat="1" ht="30" customHeight="1" x14ac:dyDescent="0.25">
      <c r="A54" s="9">
        <f>'Invetarisasi Sistem Elektronik'!A18</f>
        <v>0</v>
      </c>
      <c r="B54" s="9">
        <f>'Invetarisasi Sistem Elektronik'!B18</f>
        <v>0</v>
      </c>
      <c r="C54" s="9">
        <f>'Invetarisasi Sistem Elektronik'!D18</f>
        <v>0</v>
      </c>
      <c r="D54" s="10" t="e">
        <f>'Invetarisasi Sistem Elektronik'!#REF!</f>
        <v>#REF!</v>
      </c>
      <c r="E54" s="32" t="e">
        <f t="shared" si="0"/>
        <v>#REF!</v>
      </c>
      <c r="F54" s="10" t="e">
        <f>'Invetarisasi Sistem Elektronik'!#REF!</f>
        <v>#REF!</v>
      </c>
      <c r="G54" s="32" t="e">
        <f t="shared" si="1"/>
        <v>#REF!</v>
      </c>
      <c r="H54" s="10" t="e">
        <f>'Invetarisasi Sistem Elektronik'!#REF!</f>
        <v>#REF!</v>
      </c>
      <c r="I54" s="32" t="e">
        <f t="shared" si="2"/>
        <v>#REF!</v>
      </c>
      <c r="J54" s="10" t="e">
        <f>'Invetarisasi Sistem Elektronik'!#REF!</f>
        <v>#REF!</v>
      </c>
      <c r="K54" s="32" t="e">
        <f t="shared" si="3"/>
        <v>#REF!</v>
      </c>
      <c r="L54" s="10" t="e">
        <f>'Invetarisasi Sistem Elektronik'!#REF!</f>
        <v>#REF!</v>
      </c>
      <c r="M54" s="32" t="e">
        <f t="shared" si="4"/>
        <v>#REF!</v>
      </c>
      <c r="N54" s="10" t="e">
        <f>'Invetarisasi Sistem Elektronik'!#REF!</f>
        <v>#REF!</v>
      </c>
      <c r="O54" s="32" t="e">
        <f t="shared" si="5"/>
        <v>#REF!</v>
      </c>
      <c r="P54" s="10" t="e">
        <f>'Invetarisasi Sistem Elektronik'!#REF!</f>
        <v>#REF!</v>
      </c>
      <c r="Q54" s="32" t="e">
        <f t="shared" si="6"/>
        <v>#REF!</v>
      </c>
      <c r="R54" s="10" t="e">
        <f>'Invetarisasi Sistem Elektronik'!#REF!</f>
        <v>#REF!</v>
      </c>
      <c r="S54" s="32" t="e">
        <f t="shared" si="7"/>
        <v>#REF!</v>
      </c>
      <c r="T54" s="10" t="e">
        <f>'Invetarisasi Sistem Elektronik'!#REF!</f>
        <v>#REF!</v>
      </c>
      <c r="U54" s="32" t="e">
        <f t="shared" si="8"/>
        <v>#REF!</v>
      </c>
      <c r="V54" s="9" t="e">
        <f>'Invetarisasi Sistem Elektronik'!#REF!</f>
        <v>#REF!</v>
      </c>
      <c r="W54" s="32" t="e">
        <f t="shared" si="9"/>
        <v>#REF!</v>
      </c>
      <c r="X54" s="11" t="e">
        <f t="shared" si="10"/>
        <v>#REF!</v>
      </c>
      <c r="Y54" s="11" t="e">
        <f t="shared" si="11"/>
        <v>#REF!</v>
      </c>
    </row>
    <row r="55" spans="1:25" s="9" customFormat="1" ht="30" customHeight="1" x14ac:dyDescent="0.25">
      <c r="A55" s="9">
        <f>'Invetarisasi Sistem Elektronik'!A19</f>
        <v>0</v>
      </c>
      <c r="B55" s="9">
        <f>'Invetarisasi Sistem Elektronik'!B19</f>
        <v>0</v>
      </c>
      <c r="C55" s="9">
        <f>'Invetarisasi Sistem Elektronik'!D19</f>
        <v>0</v>
      </c>
      <c r="D55" s="10" t="e">
        <f>'Invetarisasi Sistem Elektronik'!#REF!</f>
        <v>#REF!</v>
      </c>
      <c r="E55" s="32" t="e">
        <f t="shared" si="0"/>
        <v>#REF!</v>
      </c>
      <c r="F55" s="10" t="e">
        <f>'Invetarisasi Sistem Elektronik'!#REF!</f>
        <v>#REF!</v>
      </c>
      <c r="G55" s="32" t="e">
        <f t="shared" si="1"/>
        <v>#REF!</v>
      </c>
      <c r="H55" s="10" t="e">
        <f>'Invetarisasi Sistem Elektronik'!#REF!</f>
        <v>#REF!</v>
      </c>
      <c r="I55" s="32" t="e">
        <f t="shared" si="2"/>
        <v>#REF!</v>
      </c>
      <c r="J55" s="10" t="e">
        <f>'Invetarisasi Sistem Elektronik'!#REF!</f>
        <v>#REF!</v>
      </c>
      <c r="K55" s="32" t="e">
        <f t="shared" si="3"/>
        <v>#REF!</v>
      </c>
      <c r="L55" s="10" t="e">
        <f>'Invetarisasi Sistem Elektronik'!#REF!</f>
        <v>#REF!</v>
      </c>
      <c r="M55" s="32" t="e">
        <f t="shared" si="4"/>
        <v>#REF!</v>
      </c>
      <c r="N55" s="10" t="e">
        <f>'Invetarisasi Sistem Elektronik'!#REF!</f>
        <v>#REF!</v>
      </c>
      <c r="O55" s="32" t="e">
        <f t="shared" si="5"/>
        <v>#REF!</v>
      </c>
      <c r="P55" s="10" t="e">
        <f>'Invetarisasi Sistem Elektronik'!#REF!</f>
        <v>#REF!</v>
      </c>
      <c r="Q55" s="32" t="e">
        <f t="shared" si="6"/>
        <v>#REF!</v>
      </c>
      <c r="R55" s="10" t="e">
        <f>'Invetarisasi Sistem Elektronik'!#REF!</f>
        <v>#REF!</v>
      </c>
      <c r="S55" s="32" t="e">
        <f t="shared" si="7"/>
        <v>#REF!</v>
      </c>
      <c r="T55" s="10" t="e">
        <f>'Invetarisasi Sistem Elektronik'!#REF!</f>
        <v>#REF!</v>
      </c>
      <c r="U55" s="32" t="e">
        <f t="shared" si="8"/>
        <v>#REF!</v>
      </c>
      <c r="V55" s="9" t="e">
        <f>'Invetarisasi Sistem Elektronik'!#REF!</f>
        <v>#REF!</v>
      </c>
      <c r="W55" s="32" t="e">
        <f t="shared" si="9"/>
        <v>#REF!</v>
      </c>
      <c r="X55" s="11" t="e">
        <f t="shared" si="10"/>
        <v>#REF!</v>
      </c>
      <c r="Y55" s="11" t="e">
        <f t="shared" si="11"/>
        <v>#REF!</v>
      </c>
    </row>
    <row r="56" spans="1:25" s="9" customFormat="1" ht="30" customHeight="1" x14ac:dyDescent="0.25">
      <c r="A56" s="9">
        <f>'Invetarisasi Sistem Elektronik'!A20</f>
        <v>0</v>
      </c>
      <c r="B56" s="9">
        <f>'Invetarisasi Sistem Elektronik'!B20</f>
        <v>0</v>
      </c>
      <c r="C56" s="9">
        <f>'Invetarisasi Sistem Elektronik'!D20</f>
        <v>0</v>
      </c>
      <c r="D56" s="10" t="e">
        <f>'Invetarisasi Sistem Elektronik'!#REF!</f>
        <v>#REF!</v>
      </c>
      <c r="E56" s="32" t="e">
        <f t="shared" si="0"/>
        <v>#REF!</v>
      </c>
      <c r="F56" s="10" t="e">
        <f>'Invetarisasi Sistem Elektronik'!#REF!</f>
        <v>#REF!</v>
      </c>
      <c r="G56" s="32" t="e">
        <f t="shared" si="1"/>
        <v>#REF!</v>
      </c>
      <c r="H56" s="10" t="e">
        <f>'Invetarisasi Sistem Elektronik'!#REF!</f>
        <v>#REF!</v>
      </c>
      <c r="I56" s="32" t="e">
        <f t="shared" si="2"/>
        <v>#REF!</v>
      </c>
      <c r="J56" s="10" t="e">
        <f>'Invetarisasi Sistem Elektronik'!#REF!</f>
        <v>#REF!</v>
      </c>
      <c r="K56" s="32" t="e">
        <f t="shared" si="3"/>
        <v>#REF!</v>
      </c>
      <c r="L56" s="10" t="e">
        <f>'Invetarisasi Sistem Elektronik'!#REF!</f>
        <v>#REF!</v>
      </c>
      <c r="M56" s="32" t="e">
        <f t="shared" si="4"/>
        <v>#REF!</v>
      </c>
      <c r="N56" s="10" t="e">
        <f>'Invetarisasi Sistem Elektronik'!#REF!</f>
        <v>#REF!</v>
      </c>
      <c r="O56" s="32" t="e">
        <f t="shared" si="5"/>
        <v>#REF!</v>
      </c>
      <c r="P56" s="10" t="e">
        <f>'Invetarisasi Sistem Elektronik'!#REF!</f>
        <v>#REF!</v>
      </c>
      <c r="Q56" s="32" t="e">
        <f t="shared" si="6"/>
        <v>#REF!</v>
      </c>
      <c r="R56" s="10" t="e">
        <f>'Invetarisasi Sistem Elektronik'!#REF!</f>
        <v>#REF!</v>
      </c>
      <c r="S56" s="32" t="e">
        <f t="shared" si="7"/>
        <v>#REF!</v>
      </c>
      <c r="T56" s="10" t="e">
        <f>'Invetarisasi Sistem Elektronik'!#REF!</f>
        <v>#REF!</v>
      </c>
      <c r="U56" s="32" t="e">
        <f t="shared" si="8"/>
        <v>#REF!</v>
      </c>
      <c r="V56" s="9" t="e">
        <f>'Invetarisasi Sistem Elektronik'!#REF!</f>
        <v>#REF!</v>
      </c>
      <c r="W56" s="32" t="e">
        <f t="shared" si="9"/>
        <v>#REF!</v>
      </c>
      <c r="X56" s="11" t="e">
        <f t="shared" si="10"/>
        <v>#REF!</v>
      </c>
      <c r="Y56" s="11" t="e">
        <f t="shared" si="11"/>
        <v>#REF!</v>
      </c>
    </row>
    <row r="57" spans="1:25" s="9" customFormat="1" ht="30" customHeight="1" x14ac:dyDescent="0.25">
      <c r="A57" s="9">
        <f>'Invetarisasi Sistem Elektronik'!A21</f>
        <v>0</v>
      </c>
      <c r="B57" s="9">
        <f>'Invetarisasi Sistem Elektronik'!B21</f>
        <v>0</v>
      </c>
      <c r="C57" s="9">
        <f>'Invetarisasi Sistem Elektronik'!D21</f>
        <v>0</v>
      </c>
      <c r="D57" s="10" t="e">
        <f>'Invetarisasi Sistem Elektronik'!#REF!</f>
        <v>#REF!</v>
      </c>
      <c r="E57" s="32" t="e">
        <f t="shared" si="0"/>
        <v>#REF!</v>
      </c>
      <c r="F57" s="10" t="e">
        <f>'Invetarisasi Sistem Elektronik'!#REF!</f>
        <v>#REF!</v>
      </c>
      <c r="G57" s="32" t="e">
        <f t="shared" si="1"/>
        <v>#REF!</v>
      </c>
      <c r="H57" s="10" t="e">
        <f>'Invetarisasi Sistem Elektronik'!#REF!</f>
        <v>#REF!</v>
      </c>
      <c r="I57" s="32" t="e">
        <f t="shared" si="2"/>
        <v>#REF!</v>
      </c>
      <c r="J57" s="10" t="e">
        <f>'Invetarisasi Sistem Elektronik'!#REF!</f>
        <v>#REF!</v>
      </c>
      <c r="K57" s="32" t="e">
        <f t="shared" si="3"/>
        <v>#REF!</v>
      </c>
      <c r="L57" s="10" t="e">
        <f>'Invetarisasi Sistem Elektronik'!#REF!</f>
        <v>#REF!</v>
      </c>
      <c r="M57" s="32" t="e">
        <f t="shared" si="4"/>
        <v>#REF!</v>
      </c>
      <c r="N57" s="10" t="e">
        <f>'Invetarisasi Sistem Elektronik'!#REF!</f>
        <v>#REF!</v>
      </c>
      <c r="O57" s="32" t="e">
        <f t="shared" si="5"/>
        <v>#REF!</v>
      </c>
      <c r="P57" s="10" t="e">
        <f>'Invetarisasi Sistem Elektronik'!#REF!</f>
        <v>#REF!</v>
      </c>
      <c r="Q57" s="32" t="e">
        <f t="shared" si="6"/>
        <v>#REF!</v>
      </c>
      <c r="R57" s="10" t="e">
        <f>'Invetarisasi Sistem Elektronik'!#REF!</f>
        <v>#REF!</v>
      </c>
      <c r="S57" s="32" t="e">
        <f t="shared" si="7"/>
        <v>#REF!</v>
      </c>
      <c r="T57" s="10" t="e">
        <f>'Invetarisasi Sistem Elektronik'!#REF!</f>
        <v>#REF!</v>
      </c>
      <c r="U57" s="32" t="e">
        <f t="shared" si="8"/>
        <v>#REF!</v>
      </c>
      <c r="V57" s="9" t="e">
        <f>'Invetarisasi Sistem Elektronik'!#REF!</f>
        <v>#REF!</v>
      </c>
      <c r="W57" s="32" t="e">
        <f t="shared" si="9"/>
        <v>#REF!</v>
      </c>
      <c r="X57" s="11" t="e">
        <f t="shared" si="10"/>
        <v>#REF!</v>
      </c>
      <c r="Y57" s="11" t="e">
        <f t="shared" si="11"/>
        <v>#REF!</v>
      </c>
    </row>
    <row r="58" spans="1:25" s="9" customFormat="1" ht="30" customHeight="1" x14ac:dyDescent="0.25">
      <c r="A58" s="9">
        <f>'Invetarisasi Sistem Elektronik'!A22</f>
        <v>0</v>
      </c>
      <c r="B58" s="9">
        <f>'Invetarisasi Sistem Elektronik'!B22</f>
        <v>0</v>
      </c>
      <c r="C58" s="9">
        <f>'Invetarisasi Sistem Elektronik'!D22</f>
        <v>0</v>
      </c>
      <c r="D58" s="10" t="e">
        <f>'Invetarisasi Sistem Elektronik'!#REF!</f>
        <v>#REF!</v>
      </c>
      <c r="E58" s="32" t="e">
        <f t="shared" si="0"/>
        <v>#REF!</v>
      </c>
      <c r="F58" s="10" t="e">
        <f>'Invetarisasi Sistem Elektronik'!#REF!</f>
        <v>#REF!</v>
      </c>
      <c r="G58" s="32" t="e">
        <f t="shared" si="1"/>
        <v>#REF!</v>
      </c>
      <c r="H58" s="10" t="e">
        <f>'Invetarisasi Sistem Elektronik'!#REF!</f>
        <v>#REF!</v>
      </c>
      <c r="I58" s="32" t="e">
        <f t="shared" si="2"/>
        <v>#REF!</v>
      </c>
      <c r="J58" s="10" t="e">
        <f>'Invetarisasi Sistem Elektronik'!#REF!</f>
        <v>#REF!</v>
      </c>
      <c r="K58" s="32" t="e">
        <f t="shared" si="3"/>
        <v>#REF!</v>
      </c>
      <c r="L58" s="10" t="e">
        <f>'Invetarisasi Sistem Elektronik'!#REF!</f>
        <v>#REF!</v>
      </c>
      <c r="M58" s="32" t="e">
        <f t="shared" si="4"/>
        <v>#REF!</v>
      </c>
      <c r="N58" s="10" t="e">
        <f>'Invetarisasi Sistem Elektronik'!#REF!</f>
        <v>#REF!</v>
      </c>
      <c r="O58" s="32" t="e">
        <f t="shared" si="5"/>
        <v>#REF!</v>
      </c>
      <c r="P58" s="10" t="e">
        <f>'Invetarisasi Sistem Elektronik'!#REF!</f>
        <v>#REF!</v>
      </c>
      <c r="Q58" s="32" t="e">
        <f t="shared" si="6"/>
        <v>#REF!</v>
      </c>
      <c r="R58" s="10" t="e">
        <f>'Invetarisasi Sistem Elektronik'!#REF!</f>
        <v>#REF!</v>
      </c>
      <c r="S58" s="32" t="e">
        <f t="shared" si="7"/>
        <v>#REF!</v>
      </c>
      <c r="T58" s="10" t="e">
        <f>'Invetarisasi Sistem Elektronik'!#REF!</f>
        <v>#REF!</v>
      </c>
      <c r="U58" s="32" t="e">
        <f t="shared" si="8"/>
        <v>#REF!</v>
      </c>
      <c r="V58" s="9" t="e">
        <f>'Invetarisasi Sistem Elektronik'!#REF!</f>
        <v>#REF!</v>
      </c>
      <c r="W58" s="32" t="e">
        <f t="shared" si="9"/>
        <v>#REF!</v>
      </c>
      <c r="X58" s="11" t="e">
        <f t="shared" si="10"/>
        <v>#REF!</v>
      </c>
      <c r="Y58" s="11" t="e">
        <f t="shared" si="11"/>
        <v>#REF!</v>
      </c>
    </row>
    <row r="59" spans="1:25" s="9" customFormat="1" ht="30" customHeight="1" x14ac:dyDescent="0.25">
      <c r="A59" s="9">
        <f>'Invetarisasi Sistem Elektronik'!A23</f>
        <v>0</v>
      </c>
      <c r="B59" s="9">
        <f>'Invetarisasi Sistem Elektronik'!B23</f>
        <v>0</v>
      </c>
      <c r="C59" s="9">
        <f>'Invetarisasi Sistem Elektronik'!D23</f>
        <v>0</v>
      </c>
      <c r="D59" s="10" t="e">
        <f>'Invetarisasi Sistem Elektronik'!#REF!</f>
        <v>#REF!</v>
      </c>
      <c r="E59" s="32" t="e">
        <f t="shared" si="0"/>
        <v>#REF!</v>
      </c>
      <c r="F59" s="10" t="e">
        <f>'Invetarisasi Sistem Elektronik'!#REF!</f>
        <v>#REF!</v>
      </c>
      <c r="G59" s="32" t="e">
        <f t="shared" si="1"/>
        <v>#REF!</v>
      </c>
      <c r="H59" s="10" t="e">
        <f>'Invetarisasi Sistem Elektronik'!#REF!</f>
        <v>#REF!</v>
      </c>
      <c r="I59" s="32" t="e">
        <f t="shared" si="2"/>
        <v>#REF!</v>
      </c>
      <c r="J59" s="10" t="e">
        <f>'Invetarisasi Sistem Elektronik'!#REF!</f>
        <v>#REF!</v>
      </c>
      <c r="K59" s="32" t="e">
        <f t="shared" si="3"/>
        <v>#REF!</v>
      </c>
      <c r="L59" s="10" t="e">
        <f>'Invetarisasi Sistem Elektronik'!#REF!</f>
        <v>#REF!</v>
      </c>
      <c r="M59" s="32" t="e">
        <f t="shared" si="4"/>
        <v>#REF!</v>
      </c>
      <c r="N59" s="10" t="e">
        <f>'Invetarisasi Sistem Elektronik'!#REF!</f>
        <v>#REF!</v>
      </c>
      <c r="O59" s="32" t="e">
        <f t="shared" si="5"/>
        <v>#REF!</v>
      </c>
      <c r="P59" s="10" t="e">
        <f>'Invetarisasi Sistem Elektronik'!#REF!</f>
        <v>#REF!</v>
      </c>
      <c r="Q59" s="32" t="e">
        <f t="shared" si="6"/>
        <v>#REF!</v>
      </c>
      <c r="R59" s="10" t="e">
        <f>'Invetarisasi Sistem Elektronik'!#REF!</f>
        <v>#REF!</v>
      </c>
      <c r="S59" s="32" t="e">
        <f t="shared" si="7"/>
        <v>#REF!</v>
      </c>
      <c r="T59" s="10" t="e">
        <f>'Invetarisasi Sistem Elektronik'!#REF!</f>
        <v>#REF!</v>
      </c>
      <c r="U59" s="32" t="e">
        <f t="shared" si="8"/>
        <v>#REF!</v>
      </c>
      <c r="V59" s="9" t="e">
        <f>'Invetarisasi Sistem Elektronik'!#REF!</f>
        <v>#REF!</v>
      </c>
      <c r="W59" s="32" t="e">
        <f t="shared" si="9"/>
        <v>#REF!</v>
      </c>
      <c r="X59" s="11" t="e">
        <f t="shared" si="10"/>
        <v>#REF!</v>
      </c>
      <c r="Y59" s="11" t="e">
        <f t="shared" si="11"/>
        <v>#REF!</v>
      </c>
    </row>
    <row r="60" spans="1:25" s="9" customFormat="1" ht="30" customHeight="1" x14ac:dyDescent="0.25">
      <c r="A60" s="9">
        <f>'Invetarisasi Sistem Elektronik'!A24</f>
        <v>0</v>
      </c>
      <c r="B60" s="9">
        <f>'Invetarisasi Sistem Elektronik'!B24</f>
        <v>0</v>
      </c>
      <c r="C60" s="9">
        <f>'Invetarisasi Sistem Elektronik'!D24</f>
        <v>0</v>
      </c>
      <c r="D60" s="10" t="e">
        <f>'Invetarisasi Sistem Elektronik'!#REF!</f>
        <v>#REF!</v>
      </c>
      <c r="E60" s="32" t="e">
        <f t="shared" si="0"/>
        <v>#REF!</v>
      </c>
      <c r="F60" s="10" t="e">
        <f>'Invetarisasi Sistem Elektronik'!#REF!</f>
        <v>#REF!</v>
      </c>
      <c r="G60" s="32" t="e">
        <f t="shared" si="1"/>
        <v>#REF!</v>
      </c>
      <c r="H60" s="10" t="e">
        <f>'Invetarisasi Sistem Elektronik'!#REF!</f>
        <v>#REF!</v>
      </c>
      <c r="I60" s="32" t="e">
        <f t="shared" si="2"/>
        <v>#REF!</v>
      </c>
      <c r="J60" s="10" t="e">
        <f>'Invetarisasi Sistem Elektronik'!#REF!</f>
        <v>#REF!</v>
      </c>
      <c r="K60" s="32" t="e">
        <f t="shared" si="3"/>
        <v>#REF!</v>
      </c>
      <c r="L60" s="10" t="e">
        <f>'Invetarisasi Sistem Elektronik'!#REF!</f>
        <v>#REF!</v>
      </c>
      <c r="M60" s="32" t="e">
        <f t="shared" si="4"/>
        <v>#REF!</v>
      </c>
      <c r="N60" s="10" t="e">
        <f>'Invetarisasi Sistem Elektronik'!#REF!</f>
        <v>#REF!</v>
      </c>
      <c r="O60" s="32" t="e">
        <f t="shared" si="5"/>
        <v>#REF!</v>
      </c>
      <c r="P60" s="10" t="e">
        <f>'Invetarisasi Sistem Elektronik'!#REF!</f>
        <v>#REF!</v>
      </c>
      <c r="Q60" s="32" t="e">
        <f t="shared" si="6"/>
        <v>#REF!</v>
      </c>
      <c r="R60" s="10" t="e">
        <f>'Invetarisasi Sistem Elektronik'!#REF!</f>
        <v>#REF!</v>
      </c>
      <c r="S60" s="32" t="e">
        <f t="shared" si="7"/>
        <v>#REF!</v>
      </c>
      <c r="T60" s="10" t="e">
        <f>'Invetarisasi Sistem Elektronik'!#REF!</f>
        <v>#REF!</v>
      </c>
      <c r="U60" s="32" t="e">
        <f t="shared" si="8"/>
        <v>#REF!</v>
      </c>
      <c r="V60" s="9" t="e">
        <f>'Invetarisasi Sistem Elektronik'!#REF!</f>
        <v>#REF!</v>
      </c>
      <c r="W60" s="32" t="e">
        <f t="shared" si="9"/>
        <v>#REF!</v>
      </c>
      <c r="X60" s="11" t="e">
        <f t="shared" si="10"/>
        <v>#REF!</v>
      </c>
      <c r="Y60" s="11" t="e">
        <f t="shared" si="11"/>
        <v>#REF!</v>
      </c>
    </row>
    <row r="61" spans="1:25" s="9" customFormat="1" ht="30" customHeight="1" x14ac:dyDescent="0.25">
      <c r="A61" s="9">
        <f>'Invetarisasi Sistem Elektronik'!A25</f>
        <v>0</v>
      </c>
      <c r="B61" s="9">
        <f>'Invetarisasi Sistem Elektronik'!B25</f>
        <v>0</v>
      </c>
      <c r="C61" s="9">
        <f>'Invetarisasi Sistem Elektronik'!D25</f>
        <v>0</v>
      </c>
      <c r="D61" s="10" t="e">
        <f>'Invetarisasi Sistem Elektronik'!#REF!</f>
        <v>#REF!</v>
      </c>
      <c r="E61" s="32" t="e">
        <f t="shared" si="0"/>
        <v>#REF!</v>
      </c>
      <c r="F61" s="10" t="e">
        <f>'Invetarisasi Sistem Elektronik'!#REF!</f>
        <v>#REF!</v>
      </c>
      <c r="G61" s="32" t="e">
        <f t="shared" si="1"/>
        <v>#REF!</v>
      </c>
      <c r="H61" s="10" t="e">
        <f>'Invetarisasi Sistem Elektronik'!#REF!</f>
        <v>#REF!</v>
      </c>
      <c r="I61" s="32" t="e">
        <f t="shared" si="2"/>
        <v>#REF!</v>
      </c>
      <c r="J61" s="10" t="e">
        <f>'Invetarisasi Sistem Elektronik'!#REF!</f>
        <v>#REF!</v>
      </c>
      <c r="K61" s="32" t="e">
        <f t="shared" si="3"/>
        <v>#REF!</v>
      </c>
      <c r="L61" s="10" t="e">
        <f>'Invetarisasi Sistem Elektronik'!#REF!</f>
        <v>#REF!</v>
      </c>
      <c r="M61" s="32" t="e">
        <f t="shared" si="4"/>
        <v>#REF!</v>
      </c>
      <c r="N61" s="10" t="e">
        <f>'Invetarisasi Sistem Elektronik'!#REF!</f>
        <v>#REF!</v>
      </c>
      <c r="O61" s="32" t="e">
        <f t="shared" si="5"/>
        <v>#REF!</v>
      </c>
      <c r="P61" s="10" t="e">
        <f>'Invetarisasi Sistem Elektronik'!#REF!</f>
        <v>#REF!</v>
      </c>
      <c r="Q61" s="32" t="e">
        <f t="shared" si="6"/>
        <v>#REF!</v>
      </c>
      <c r="R61" s="10" t="e">
        <f>'Invetarisasi Sistem Elektronik'!#REF!</f>
        <v>#REF!</v>
      </c>
      <c r="S61" s="32" t="e">
        <f t="shared" si="7"/>
        <v>#REF!</v>
      </c>
      <c r="T61" s="10" t="e">
        <f>'Invetarisasi Sistem Elektronik'!#REF!</f>
        <v>#REF!</v>
      </c>
      <c r="U61" s="32" t="e">
        <f t="shared" si="8"/>
        <v>#REF!</v>
      </c>
      <c r="V61" s="9" t="e">
        <f>'Invetarisasi Sistem Elektronik'!#REF!</f>
        <v>#REF!</v>
      </c>
      <c r="W61" s="32" t="e">
        <f t="shared" si="9"/>
        <v>#REF!</v>
      </c>
      <c r="X61" s="11" t="e">
        <f t="shared" si="10"/>
        <v>#REF!</v>
      </c>
      <c r="Y61" s="11" t="e">
        <f t="shared" si="11"/>
        <v>#REF!</v>
      </c>
    </row>
    <row r="62" spans="1:25" s="9" customFormat="1" ht="30" customHeight="1" x14ac:dyDescent="0.25">
      <c r="A62" s="9">
        <f>'Invetarisasi Sistem Elektronik'!A26</f>
        <v>0</v>
      </c>
      <c r="B62" s="9">
        <f>'Invetarisasi Sistem Elektronik'!B26</f>
        <v>0</v>
      </c>
      <c r="C62" s="9">
        <f>'Invetarisasi Sistem Elektronik'!D26</f>
        <v>0</v>
      </c>
      <c r="D62" s="10" t="e">
        <f>'Invetarisasi Sistem Elektronik'!#REF!</f>
        <v>#REF!</v>
      </c>
      <c r="E62" s="32" t="e">
        <f t="shared" si="0"/>
        <v>#REF!</v>
      </c>
      <c r="F62" s="10" t="e">
        <f>'Invetarisasi Sistem Elektronik'!#REF!</f>
        <v>#REF!</v>
      </c>
      <c r="G62" s="32" t="e">
        <f t="shared" si="1"/>
        <v>#REF!</v>
      </c>
      <c r="H62" s="10" t="e">
        <f>'Invetarisasi Sistem Elektronik'!#REF!</f>
        <v>#REF!</v>
      </c>
      <c r="I62" s="32" t="e">
        <f t="shared" si="2"/>
        <v>#REF!</v>
      </c>
      <c r="J62" s="10" t="e">
        <f>'Invetarisasi Sistem Elektronik'!#REF!</f>
        <v>#REF!</v>
      </c>
      <c r="K62" s="32" t="e">
        <f t="shared" si="3"/>
        <v>#REF!</v>
      </c>
      <c r="L62" s="10" t="e">
        <f>'Invetarisasi Sistem Elektronik'!#REF!</f>
        <v>#REF!</v>
      </c>
      <c r="M62" s="32" t="e">
        <f t="shared" si="4"/>
        <v>#REF!</v>
      </c>
      <c r="N62" s="10" t="e">
        <f>'Invetarisasi Sistem Elektronik'!#REF!</f>
        <v>#REF!</v>
      </c>
      <c r="O62" s="32" t="e">
        <f t="shared" si="5"/>
        <v>#REF!</v>
      </c>
      <c r="P62" s="10" t="e">
        <f>'Invetarisasi Sistem Elektronik'!#REF!</f>
        <v>#REF!</v>
      </c>
      <c r="Q62" s="32" t="e">
        <f t="shared" si="6"/>
        <v>#REF!</v>
      </c>
      <c r="R62" s="10" t="e">
        <f>'Invetarisasi Sistem Elektronik'!#REF!</f>
        <v>#REF!</v>
      </c>
      <c r="S62" s="32" t="e">
        <f t="shared" si="7"/>
        <v>#REF!</v>
      </c>
      <c r="T62" s="10" t="e">
        <f>'Invetarisasi Sistem Elektronik'!#REF!</f>
        <v>#REF!</v>
      </c>
      <c r="U62" s="32" t="e">
        <f t="shared" si="8"/>
        <v>#REF!</v>
      </c>
      <c r="V62" s="9" t="e">
        <f>'Invetarisasi Sistem Elektronik'!#REF!</f>
        <v>#REF!</v>
      </c>
      <c r="W62" s="32" t="e">
        <f t="shared" si="9"/>
        <v>#REF!</v>
      </c>
      <c r="X62" s="11" t="e">
        <f t="shared" si="10"/>
        <v>#REF!</v>
      </c>
      <c r="Y62" s="11" t="e">
        <f t="shared" si="11"/>
        <v>#REF!</v>
      </c>
    </row>
    <row r="63" spans="1:25" s="9" customFormat="1" ht="30" customHeight="1" x14ac:dyDescent="0.25">
      <c r="A63" s="9">
        <f>'Invetarisasi Sistem Elektronik'!A27</f>
        <v>0</v>
      </c>
      <c r="B63" s="9">
        <f>'Invetarisasi Sistem Elektronik'!B27</f>
        <v>0</v>
      </c>
      <c r="C63" s="9">
        <f>'Invetarisasi Sistem Elektronik'!D27</f>
        <v>0</v>
      </c>
      <c r="D63" s="10" t="e">
        <f>'Invetarisasi Sistem Elektronik'!#REF!</f>
        <v>#REF!</v>
      </c>
      <c r="E63" s="32" t="e">
        <f t="shared" si="0"/>
        <v>#REF!</v>
      </c>
      <c r="F63" s="10" t="e">
        <f>'Invetarisasi Sistem Elektronik'!#REF!</f>
        <v>#REF!</v>
      </c>
      <c r="G63" s="32" t="e">
        <f t="shared" si="1"/>
        <v>#REF!</v>
      </c>
      <c r="H63" s="10" t="e">
        <f>'Invetarisasi Sistem Elektronik'!#REF!</f>
        <v>#REF!</v>
      </c>
      <c r="I63" s="32" t="e">
        <f t="shared" si="2"/>
        <v>#REF!</v>
      </c>
      <c r="J63" s="10" t="e">
        <f>'Invetarisasi Sistem Elektronik'!#REF!</f>
        <v>#REF!</v>
      </c>
      <c r="K63" s="32" t="e">
        <f t="shared" si="3"/>
        <v>#REF!</v>
      </c>
      <c r="L63" s="10" t="e">
        <f>'Invetarisasi Sistem Elektronik'!#REF!</f>
        <v>#REF!</v>
      </c>
      <c r="M63" s="32" t="e">
        <f t="shared" si="4"/>
        <v>#REF!</v>
      </c>
      <c r="N63" s="10" t="e">
        <f>'Invetarisasi Sistem Elektronik'!#REF!</f>
        <v>#REF!</v>
      </c>
      <c r="O63" s="32" t="e">
        <f t="shared" si="5"/>
        <v>#REF!</v>
      </c>
      <c r="P63" s="10" t="e">
        <f>'Invetarisasi Sistem Elektronik'!#REF!</f>
        <v>#REF!</v>
      </c>
      <c r="Q63" s="32" t="e">
        <f t="shared" si="6"/>
        <v>#REF!</v>
      </c>
      <c r="R63" s="10" t="e">
        <f>'Invetarisasi Sistem Elektronik'!#REF!</f>
        <v>#REF!</v>
      </c>
      <c r="S63" s="32" t="e">
        <f t="shared" si="7"/>
        <v>#REF!</v>
      </c>
      <c r="T63" s="10" t="e">
        <f>'Invetarisasi Sistem Elektronik'!#REF!</f>
        <v>#REF!</v>
      </c>
      <c r="U63" s="32" t="e">
        <f t="shared" si="8"/>
        <v>#REF!</v>
      </c>
      <c r="V63" s="9" t="e">
        <f>'Invetarisasi Sistem Elektronik'!#REF!</f>
        <v>#REF!</v>
      </c>
      <c r="W63" s="32" t="e">
        <f t="shared" si="9"/>
        <v>#REF!</v>
      </c>
      <c r="X63" s="11" t="e">
        <f t="shared" si="10"/>
        <v>#REF!</v>
      </c>
      <c r="Y63" s="11" t="e">
        <f t="shared" si="11"/>
        <v>#REF!</v>
      </c>
    </row>
    <row r="64" spans="1:25" s="9" customFormat="1" ht="30" customHeight="1" x14ac:dyDescent="0.25">
      <c r="A64" s="9">
        <f>'Invetarisasi Sistem Elektronik'!A28</f>
        <v>0</v>
      </c>
      <c r="B64" s="9">
        <f>'Invetarisasi Sistem Elektronik'!B28</f>
        <v>0</v>
      </c>
      <c r="C64" s="9">
        <f>'Invetarisasi Sistem Elektronik'!D28</f>
        <v>0</v>
      </c>
      <c r="D64" s="10" t="e">
        <f>'Invetarisasi Sistem Elektronik'!#REF!</f>
        <v>#REF!</v>
      </c>
      <c r="E64" s="32" t="e">
        <f t="shared" si="0"/>
        <v>#REF!</v>
      </c>
      <c r="F64" s="10" t="e">
        <f>'Invetarisasi Sistem Elektronik'!#REF!</f>
        <v>#REF!</v>
      </c>
      <c r="G64" s="32" t="e">
        <f t="shared" si="1"/>
        <v>#REF!</v>
      </c>
      <c r="H64" s="10" t="e">
        <f>'Invetarisasi Sistem Elektronik'!#REF!</f>
        <v>#REF!</v>
      </c>
      <c r="I64" s="32" t="e">
        <f t="shared" si="2"/>
        <v>#REF!</v>
      </c>
      <c r="J64" s="10" t="e">
        <f>'Invetarisasi Sistem Elektronik'!#REF!</f>
        <v>#REF!</v>
      </c>
      <c r="K64" s="32" t="e">
        <f t="shared" si="3"/>
        <v>#REF!</v>
      </c>
      <c r="L64" s="10" t="e">
        <f>'Invetarisasi Sistem Elektronik'!#REF!</f>
        <v>#REF!</v>
      </c>
      <c r="M64" s="32" t="e">
        <f t="shared" si="4"/>
        <v>#REF!</v>
      </c>
      <c r="N64" s="10" t="e">
        <f>'Invetarisasi Sistem Elektronik'!#REF!</f>
        <v>#REF!</v>
      </c>
      <c r="O64" s="32" t="e">
        <f t="shared" si="5"/>
        <v>#REF!</v>
      </c>
      <c r="P64" s="10" t="e">
        <f>'Invetarisasi Sistem Elektronik'!#REF!</f>
        <v>#REF!</v>
      </c>
      <c r="Q64" s="32" t="e">
        <f t="shared" si="6"/>
        <v>#REF!</v>
      </c>
      <c r="R64" s="10" t="e">
        <f>'Invetarisasi Sistem Elektronik'!#REF!</f>
        <v>#REF!</v>
      </c>
      <c r="S64" s="32" t="e">
        <f t="shared" si="7"/>
        <v>#REF!</v>
      </c>
      <c r="T64" s="10" t="e">
        <f>'Invetarisasi Sistem Elektronik'!#REF!</f>
        <v>#REF!</v>
      </c>
      <c r="U64" s="32" t="e">
        <f t="shared" si="8"/>
        <v>#REF!</v>
      </c>
      <c r="V64" s="9" t="e">
        <f>'Invetarisasi Sistem Elektronik'!#REF!</f>
        <v>#REF!</v>
      </c>
      <c r="W64" s="32" t="e">
        <f t="shared" si="9"/>
        <v>#REF!</v>
      </c>
      <c r="X64" s="11" t="e">
        <f t="shared" si="10"/>
        <v>#REF!</v>
      </c>
      <c r="Y64" s="11" t="e">
        <f t="shared" si="11"/>
        <v>#REF!</v>
      </c>
    </row>
    <row r="65" spans="1:25" s="9" customFormat="1" ht="30" customHeight="1" x14ac:dyDescent="0.25">
      <c r="A65" s="9">
        <f>'Invetarisasi Sistem Elektronik'!A29</f>
        <v>0</v>
      </c>
      <c r="B65" s="9">
        <f>'Invetarisasi Sistem Elektronik'!B29</f>
        <v>0</v>
      </c>
      <c r="C65" s="9">
        <f>'Invetarisasi Sistem Elektronik'!D29</f>
        <v>0</v>
      </c>
      <c r="D65" s="10" t="e">
        <f>'Invetarisasi Sistem Elektronik'!#REF!</f>
        <v>#REF!</v>
      </c>
      <c r="E65" s="32" t="e">
        <f t="shared" si="0"/>
        <v>#REF!</v>
      </c>
      <c r="F65" s="10" t="e">
        <f>'Invetarisasi Sistem Elektronik'!#REF!</f>
        <v>#REF!</v>
      </c>
      <c r="G65" s="32" t="e">
        <f t="shared" si="1"/>
        <v>#REF!</v>
      </c>
      <c r="H65" s="10" t="e">
        <f>'Invetarisasi Sistem Elektronik'!#REF!</f>
        <v>#REF!</v>
      </c>
      <c r="I65" s="32" t="e">
        <f t="shared" si="2"/>
        <v>#REF!</v>
      </c>
      <c r="J65" s="10" t="e">
        <f>'Invetarisasi Sistem Elektronik'!#REF!</f>
        <v>#REF!</v>
      </c>
      <c r="K65" s="32" t="e">
        <f t="shared" si="3"/>
        <v>#REF!</v>
      </c>
      <c r="L65" s="10" t="e">
        <f>'Invetarisasi Sistem Elektronik'!#REF!</f>
        <v>#REF!</v>
      </c>
      <c r="M65" s="32" t="e">
        <f t="shared" si="4"/>
        <v>#REF!</v>
      </c>
      <c r="N65" s="10" t="e">
        <f>'Invetarisasi Sistem Elektronik'!#REF!</f>
        <v>#REF!</v>
      </c>
      <c r="O65" s="32" t="e">
        <f t="shared" si="5"/>
        <v>#REF!</v>
      </c>
      <c r="P65" s="10" t="e">
        <f>'Invetarisasi Sistem Elektronik'!#REF!</f>
        <v>#REF!</v>
      </c>
      <c r="Q65" s="32" t="e">
        <f t="shared" si="6"/>
        <v>#REF!</v>
      </c>
      <c r="R65" s="10" t="e">
        <f>'Invetarisasi Sistem Elektronik'!#REF!</f>
        <v>#REF!</v>
      </c>
      <c r="S65" s="32" t="e">
        <f t="shared" si="7"/>
        <v>#REF!</v>
      </c>
      <c r="T65" s="10" t="e">
        <f>'Invetarisasi Sistem Elektronik'!#REF!</f>
        <v>#REF!</v>
      </c>
      <c r="U65" s="32" t="e">
        <f t="shared" si="8"/>
        <v>#REF!</v>
      </c>
      <c r="V65" s="9" t="e">
        <f>'Invetarisasi Sistem Elektronik'!#REF!</f>
        <v>#REF!</v>
      </c>
      <c r="W65" s="32" t="e">
        <f t="shared" si="9"/>
        <v>#REF!</v>
      </c>
      <c r="X65" s="11" t="e">
        <f t="shared" si="10"/>
        <v>#REF!</v>
      </c>
      <c r="Y65" s="11" t="e">
        <f t="shared" si="11"/>
        <v>#REF!</v>
      </c>
    </row>
    <row r="66" spans="1:25" s="9" customFormat="1" ht="30" customHeight="1" x14ac:dyDescent="0.25">
      <c r="A66" s="9">
        <f>'Invetarisasi Sistem Elektronik'!A30</f>
        <v>0</v>
      </c>
      <c r="B66" s="9">
        <f>'Invetarisasi Sistem Elektronik'!B30</f>
        <v>0</v>
      </c>
      <c r="C66" s="9">
        <f>'Invetarisasi Sistem Elektronik'!D30</f>
        <v>0</v>
      </c>
      <c r="D66" s="10" t="e">
        <f>'Invetarisasi Sistem Elektronik'!#REF!</f>
        <v>#REF!</v>
      </c>
      <c r="E66" s="32" t="e">
        <f t="shared" si="0"/>
        <v>#REF!</v>
      </c>
      <c r="F66" s="10" t="e">
        <f>'Invetarisasi Sistem Elektronik'!#REF!</f>
        <v>#REF!</v>
      </c>
      <c r="G66" s="32" t="e">
        <f t="shared" si="1"/>
        <v>#REF!</v>
      </c>
      <c r="H66" s="10" t="e">
        <f>'Invetarisasi Sistem Elektronik'!#REF!</f>
        <v>#REF!</v>
      </c>
      <c r="I66" s="32" t="e">
        <f t="shared" si="2"/>
        <v>#REF!</v>
      </c>
      <c r="J66" s="10" t="e">
        <f>'Invetarisasi Sistem Elektronik'!#REF!</f>
        <v>#REF!</v>
      </c>
      <c r="K66" s="32" t="e">
        <f t="shared" si="3"/>
        <v>#REF!</v>
      </c>
      <c r="L66" s="10" t="e">
        <f>'Invetarisasi Sistem Elektronik'!#REF!</f>
        <v>#REF!</v>
      </c>
      <c r="M66" s="32" t="e">
        <f t="shared" si="4"/>
        <v>#REF!</v>
      </c>
      <c r="N66" s="10" t="e">
        <f>'Invetarisasi Sistem Elektronik'!#REF!</f>
        <v>#REF!</v>
      </c>
      <c r="O66" s="32" t="e">
        <f t="shared" si="5"/>
        <v>#REF!</v>
      </c>
      <c r="P66" s="10" t="e">
        <f>'Invetarisasi Sistem Elektronik'!#REF!</f>
        <v>#REF!</v>
      </c>
      <c r="Q66" s="32" t="e">
        <f t="shared" si="6"/>
        <v>#REF!</v>
      </c>
      <c r="R66" s="10" t="e">
        <f>'Invetarisasi Sistem Elektronik'!#REF!</f>
        <v>#REF!</v>
      </c>
      <c r="S66" s="32" t="e">
        <f t="shared" si="7"/>
        <v>#REF!</v>
      </c>
      <c r="T66" s="10" t="e">
        <f>'Invetarisasi Sistem Elektronik'!#REF!</f>
        <v>#REF!</v>
      </c>
      <c r="U66" s="32" t="e">
        <f t="shared" si="8"/>
        <v>#REF!</v>
      </c>
      <c r="V66" s="9" t="e">
        <f>'Invetarisasi Sistem Elektronik'!#REF!</f>
        <v>#REF!</v>
      </c>
      <c r="W66" s="32" t="e">
        <f t="shared" si="9"/>
        <v>#REF!</v>
      </c>
      <c r="X66" s="11" t="e">
        <f t="shared" si="10"/>
        <v>#REF!</v>
      </c>
      <c r="Y66" s="11" t="e">
        <f t="shared" si="11"/>
        <v>#REF!</v>
      </c>
    </row>
    <row r="67" spans="1:25" s="9" customFormat="1" ht="30" customHeight="1" x14ac:dyDescent="0.25">
      <c r="A67" s="9">
        <f>'Invetarisasi Sistem Elektronik'!A31</f>
        <v>0</v>
      </c>
      <c r="B67" s="9">
        <f>'Invetarisasi Sistem Elektronik'!B31</f>
        <v>0</v>
      </c>
      <c r="C67" s="9">
        <f>'Invetarisasi Sistem Elektronik'!D31</f>
        <v>0</v>
      </c>
      <c r="D67" s="10" t="e">
        <f>'Invetarisasi Sistem Elektronik'!#REF!</f>
        <v>#REF!</v>
      </c>
      <c r="E67" s="32" t="e">
        <f t="shared" si="0"/>
        <v>#REF!</v>
      </c>
      <c r="F67" s="10" t="e">
        <f>'Invetarisasi Sistem Elektronik'!#REF!</f>
        <v>#REF!</v>
      </c>
      <c r="G67" s="32" t="e">
        <f t="shared" si="1"/>
        <v>#REF!</v>
      </c>
      <c r="H67" s="10" t="e">
        <f>'Invetarisasi Sistem Elektronik'!#REF!</f>
        <v>#REF!</v>
      </c>
      <c r="I67" s="32" t="e">
        <f t="shared" si="2"/>
        <v>#REF!</v>
      </c>
      <c r="J67" s="10" t="e">
        <f>'Invetarisasi Sistem Elektronik'!#REF!</f>
        <v>#REF!</v>
      </c>
      <c r="K67" s="32" t="e">
        <f t="shared" si="3"/>
        <v>#REF!</v>
      </c>
      <c r="L67" s="10" t="e">
        <f>'Invetarisasi Sistem Elektronik'!#REF!</f>
        <v>#REF!</v>
      </c>
      <c r="M67" s="32" t="e">
        <f t="shared" si="4"/>
        <v>#REF!</v>
      </c>
      <c r="N67" s="10" t="e">
        <f>'Invetarisasi Sistem Elektronik'!#REF!</f>
        <v>#REF!</v>
      </c>
      <c r="O67" s="32" t="e">
        <f t="shared" si="5"/>
        <v>#REF!</v>
      </c>
      <c r="P67" s="10" t="e">
        <f>'Invetarisasi Sistem Elektronik'!#REF!</f>
        <v>#REF!</v>
      </c>
      <c r="Q67" s="32" t="e">
        <f t="shared" si="6"/>
        <v>#REF!</v>
      </c>
      <c r="R67" s="10" t="e">
        <f>'Invetarisasi Sistem Elektronik'!#REF!</f>
        <v>#REF!</v>
      </c>
      <c r="S67" s="32" t="e">
        <f t="shared" si="7"/>
        <v>#REF!</v>
      </c>
      <c r="T67" s="10" t="e">
        <f>'Invetarisasi Sistem Elektronik'!#REF!</f>
        <v>#REF!</v>
      </c>
      <c r="U67" s="32" t="e">
        <f t="shared" si="8"/>
        <v>#REF!</v>
      </c>
      <c r="V67" s="9" t="e">
        <f>'Invetarisasi Sistem Elektronik'!#REF!</f>
        <v>#REF!</v>
      </c>
      <c r="W67" s="32" t="e">
        <f t="shared" si="9"/>
        <v>#REF!</v>
      </c>
      <c r="X67" s="11" t="e">
        <f t="shared" si="10"/>
        <v>#REF!</v>
      </c>
      <c r="Y67" s="11" t="e">
        <f t="shared" si="11"/>
        <v>#REF!</v>
      </c>
    </row>
    <row r="68" spans="1:25" s="9" customFormat="1" ht="30" customHeight="1" x14ac:dyDescent="0.25">
      <c r="A68" s="9">
        <f>'Invetarisasi Sistem Elektronik'!A32</f>
        <v>0</v>
      </c>
      <c r="B68" s="9">
        <f>'Invetarisasi Sistem Elektronik'!B32</f>
        <v>0</v>
      </c>
      <c r="C68" s="9">
        <f>'Invetarisasi Sistem Elektronik'!D32</f>
        <v>0</v>
      </c>
      <c r="D68" s="10" t="e">
        <f>'Invetarisasi Sistem Elektronik'!#REF!</f>
        <v>#REF!</v>
      </c>
      <c r="E68" s="32" t="e">
        <f t="shared" si="0"/>
        <v>#REF!</v>
      </c>
      <c r="F68" s="10" t="e">
        <f>'Invetarisasi Sistem Elektronik'!#REF!</f>
        <v>#REF!</v>
      </c>
      <c r="G68" s="32" t="e">
        <f t="shared" si="1"/>
        <v>#REF!</v>
      </c>
      <c r="H68" s="10" t="e">
        <f>'Invetarisasi Sistem Elektronik'!#REF!</f>
        <v>#REF!</v>
      </c>
      <c r="I68" s="32" t="e">
        <f t="shared" si="2"/>
        <v>#REF!</v>
      </c>
      <c r="J68" s="10" t="e">
        <f>'Invetarisasi Sistem Elektronik'!#REF!</f>
        <v>#REF!</v>
      </c>
      <c r="K68" s="32" t="e">
        <f t="shared" si="3"/>
        <v>#REF!</v>
      </c>
      <c r="L68" s="10" t="e">
        <f>'Invetarisasi Sistem Elektronik'!#REF!</f>
        <v>#REF!</v>
      </c>
      <c r="M68" s="32" t="e">
        <f t="shared" si="4"/>
        <v>#REF!</v>
      </c>
      <c r="N68" s="10" t="e">
        <f>'Invetarisasi Sistem Elektronik'!#REF!</f>
        <v>#REF!</v>
      </c>
      <c r="O68" s="32" t="e">
        <f t="shared" si="5"/>
        <v>#REF!</v>
      </c>
      <c r="P68" s="10" t="e">
        <f>'Invetarisasi Sistem Elektronik'!#REF!</f>
        <v>#REF!</v>
      </c>
      <c r="Q68" s="32" t="e">
        <f t="shared" si="6"/>
        <v>#REF!</v>
      </c>
      <c r="R68" s="10" t="e">
        <f>'Invetarisasi Sistem Elektronik'!#REF!</f>
        <v>#REF!</v>
      </c>
      <c r="S68" s="32" t="e">
        <f t="shared" si="7"/>
        <v>#REF!</v>
      </c>
      <c r="T68" s="10" t="e">
        <f>'Invetarisasi Sistem Elektronik'!#REF!</f>
        <v>#REF!</v>
      </c>
      <c r="U68" s="32" t="e">
        <f t="shared" si="8"/>
        <v>#REF!</v>
      </c>
      <c r="V68" s="9" t="e">
        <f>'Invetarisasi Sistem Elektronik'!#REF!</f>
        <v>#REF!</v>
      </c>
      <c r="W68" s="32" t="e">
        <f t="shared" si="9"/>
        <v>#REF!</v>
      </c>
      <c r="X68" s="11" t="e">
        <f t="shared" si="10"/>
        <v>#REF!</v>
      </c>
      <c r="Y68" s="11" t="e">
        <f t="shared" si="11"/>
        <v>#REF!</v>
      </c>
    </row>
    <row r="69" spans="1:25" s="9" customFormat="1" ht="30" customHeight="1" x14ac:dyDescent="0.25">
      <c r="A69" s="9">
        <f>'Invetarisasi Sistem Elektronik'!A33</f>
        <v>0</v>
      </c>
      <c r="B69" s="9">
        <f>'Invetarisasi Sistem Elektronik'!B33</f>
        <v>0</v>
      </c>
      <c r="C69" s="9">
        <f>'Invetarisasi Sistem Elektronik'!D33</f>
        <v>0</v>
      </c>
      <c r="D69" s="10" t="e">
        <f>'Invetarisasi Sistem Elektronik'!#REF!</f>
        <v>#REF!</v>
      </c>
      <c r="E69" s="32" t="e">
        <f t="shared" si="0"/>
        <v>#REF!</v>
      </c>
      <c r="F69" s="10" t="e">
        <f>'Invetarisasi Sistem Elektronik'!#REF!</f>
        <v>#REF!</v>
      </c>
      <c r="G69" s="32" t="e">
        <f t="shared" si="1"/>
        <v>#REF!</v>
      </c>
      <c r="H69" s="10" t="e">
        <f>'Invetarisasi Sistem Elektronik'!#REF!</f>
        <v>#REF!</v>
      </c>
      <c r="I69" s="32" t="e">
        <f t="shared" si="2"/>
        <v>#REF!</v>
      </c>
      <c r="J69" s="10" t="e">
        <f>'Invetarisasi Sistem Elektronik'!#REF!</f>
        <v>#REF!</v>
      </c>
      <c r="K69" s="32" t="e">
        <f t="shared" si="3"/>
        <v>#REF!</v>
      </c>
      <c r="L69" s="10" t="e">
        <f>'Invetarisasi Sistem Elektronik'!#REF!</f>
        <v>#REF!</v>
      </c>
      <c r="M69" s="32" t="e">
        <f t="shared" si="4"/>
        <v>#REF!</v>
      </c>
      <c r="N69" s="10" t="e">
        <f>'Invetarisasi Sistem Elektronik'!#REF!</f>
        <v>#REF!</v>
      </c>
      <c r="O69" s="32" t="e">
        <f t="shared" si="5"/>
        <v>#REF!</v>
      </c>
      <c r="P69" s="10" t="e">
        <f>'Invetarisasi Sistem Elektronik'!#REF!</f>
        <v>#REF!</v>
      </c>
      <c r="Q69" s="32" t="e">
        <f t="shared" si="6"/>
        <v>#REF!</v>
      </c>
      <c r="R69" s="10" t="e">
        <f>'Invetarisasi Sistem Elektronik'!#REF!</f>
        <v>#REF!</v>
      </c>
      <c r="S69" s="32" t="e">
        <f t="shared" si="7"/>
        <v>#REF!</v>
      </c>
      <c r="T69" s="10" t="e">
        <f>'Invetarisasi Sistem Elektronik'!#REF!</f>
        <v>#REF!</v>
      </c>
      <c r="U69" s="32" t="e">
        <f t="shared" si="8"/>
        <v>#REF!</v>
      </c>
      <c r="V69" s="9" t="e">
        <f>'Invetarisasi Sistem Elektronik'!#REF!</f>
        <v>#REF!</v>
      </c>
      <c r="W69" s="32" t="e">
        <f t="shared" si="9"/>
        <v>#REF!</v>
      </c>
      <c r="X69" s="11" t="e">
        <f t="shared" si="10"/>
        <v>#REF!</v>
      </c>
      <c r="Y69" s="11" t="e">
        <f t="shared" si="11"/>
        <v>#REF!</v>
      </c>
    </row>
    <row r="70" spans="1:25" s="9" customFormat="1" ht="30" customHeight="1" x14ac:dyDescent="0.25">
      <c r="A70" s="9">
        <f>'Invetarisasi Sistem Elektronik'!A34</f>
        <v>0</v>
      </c>
      <c r="B70" s="9">
        <f>'Invetarisasi Sistem Elektronik'!B34</f>
        <v>0</v>
      </c>
      <c r="C70" s="9">
        <f>'Invetarisasi Sistem Elektronik'!D34</f>
        <v>0</v>
      </c>
      <c r="D70" s="10" t="e">
        <f>'Invetarisasi Sistem Elektronik'!#REF!</f>
        <v>#REF!</v>
      </c>
      <c r="E70" s="32" t="e">
        <f t="shared" si="0"/>
        <v>#REF!</v>
      </c>
      <c r="F70" s="10" t="e">
        <f>'Invetarisasi Sistem Elektronik'!#REF!</f>
        <v>#REF!</v>
      </c>
      <c r="G70" s="32" t="e">
        <f t="shared" si="1"/>
        <v>#REF!</v>
      </c>
      <c r="H70" s="10" t="e">
        <f>'Invetarisasi Sistem Elektronik'!#REF!</f>
        <v>#REF!</v>
      </c>
      <c r="I70" s="32" t="e">
        <f t="shared" si="2"/>
        <v>#REF!</v>
      </c>
      <c r="J70" s="10" t="e">
        <f>'Invetarisasi Sistem Elektronik'!#REF!</f>
        <v>#REF!</v>
      </c>
      <c r="K70" s="32" t="e">
        <f t="shared" si="3"/>
        <v>#REF!</v>
      </c>
      <c r="L70" s="10" t="e">
        <f>'Invetarisasi Sistem Elektronik'!#REF!</f>
        <v>#REF!</v>
      </c>
      <c r="M70" s="32" t="e">
        <f t="shared" si="4"/>
        <v>#REF!</v>
      </c>
      <c r="N70" s="10" t="e">
        <f>'Invetarisasi Sistem Elektronik'!#REF!</f>
        <v>#REF!</v>
      </c>
      <c r="O70" s="32" t="e">
        <f t="shared" si="5"/>
        <v>#REF!</v>
      </c>
      <c r="P70" s="10" t="e">
        <f>'Invetarisasi Sistem Elektronik'!#REF!</f>
        <v>#REF!</v>
      </c>
      <c r="Q70" s="32" t="e">
        <f t="shared" si="6"/>
        <v>#REF!</v>
      </c>
      <c r="R70" s="10" t="e">
        <f>'Invetarisasi Sistem Elektronik'!#REF!</f>
        <v>#REF!</v>
      </c>
      <c r="S70" s="32" t="e">
        <f t="shared" si="7"/>
        <v>#REF!</v>
      </c>
      <c r="T70" s="10" t="e">
        <f>'Invetarisasi Sistem Elektronik'!#REF!</f>
        <v>#REF!</v>
      </c>
      <c r="U70" s="32" t="e">
        <f t="shared" si="8"/>
        <v>#REF!</v>
      </c>
      <c r="V70" s="9" t="e">
        <f>'Invetarisasi Sistem Elektronik'!#REF!</f>
        <v>#REF!</v>
      </c>
      <c r="W70" s="32" t="e">
        <f t="shared" si="9"/>
        <v>#REF!</v>
      </c>
      <c r="X70" s="11" t="e">
        <f t="shared" si="10"/>
        <v>#REF!</v>
      </c>
      <c r="Y70" s="11" t="e">
        <f t="shared" si="11"/>
        <v>#REF!</v>
      </c>
    </row>
    <row r="71" spans="1:25" s="9" customFormat="1" ht="30" customHeight="1" x14ac:dyDescent="0.25">
      <c r="A71" s="9">
        <f>'Invetarisasi Sistem Elektronik'!A35</f>
        <v>0</v>
      </c>
      <c r="B71" s="9">
        <f>'Invetarisasi Sistem Elektronik'!B35</f>
        <v>0</v>
      </c>
      <c r="C71" s="9">
        <f>'Invetarisasi Sistem Elektronik'!D35</f>
        <v>0</v>
      </c>
      <c r="D71" s="10" t="e">
        <f>'Invetarisasi Sistem Elektronik'!#REF!</f>
        <v>#REF!</v>
      </c>
      <c r="E71" s="32" t="e">
        <f t="shared" si="0"/>
        <v>#REF!</v>
      </c>
      <c r="F71" s="10" t="e">
        <f>'Invetarisasi Sistem Elektronik'!#REF!</f>
        <v>#REF!</v>
      </c>
      <c r="G71" s="32" t="e">
        <f t="shared" si="1"/>
        <v>#REF!</v>
      </c>
      <c r="H71" s="10" t="e">
        <f>'Invetarisasi Sistem Elektronik'!#REF!</f>
        <v>#REF!</v>
      </c>
      <c r="I71" s="32" t="e">
        <f t="shared" si="2"/>
        <v>#REF!</v>
      </c>
      <c r="J71" s="10" t="e">
        <f>'Invetarisasi Sistem Elektronik'!#REF!</f>
        <v>#REF!</v>
      </c>
      <c r="K71" s="32" t="e">
        <f t="shared" si="3"/>
        <v>#REF!</v>
      </c>
      <c r="L71" s="10" t="e">
        <f>'Invetarisasi Sistem Elektronik'!#REF!</f>
        <v>#REF!</v>
      </c>
      <c r="M71" s="32" t="e">
        <f t="shared" si="4"/>
        <v>#REF!</v>
      </c>
      <c r="N71" s="10" t="e">
        <f>'Invetarisasi Sistem Elektronik'!#REF!</f>
        <v>#REF!</v>
      </c>
      <c r="O71" s="32" t="e">
        <f t="shared" si="5"/>
        <v>#REF!</v>
      </c>
      <c r="P71" s="10" t="e">
        <f>'Invetarisasi Sistem Elektronik'!#REF!</f>
        <v>#REF!</v>
      </c>
      <c r="Q71" s="32" t="e">
        <f t="shared" si="6"/>
        <v>#REF!</v>
      </c>
      <c r="R71" s="10" t="e">
        <f>'Invetarisasi Sistem Elektronik'!#REF!</f>
        <v>#REF!</v>
      </c>
      <c r="S71" s="32" t="e">
        <f t="shared" si="7"/>
        <v>#REF!</v>
      </c>
      <c r="T71" s="10" t="e">
        <f>'Invetarisasi Sistem Elektronik'!#REF!</f>
        <v>#REF!</v>
      </c>
      <c r="U71" s="32" t="e">
        <f t="shared" si="8"/>
        <v>#REF!</v>
      </c>
      <c r="V71" s="9" t="e">
        <f>'Invetarisasi Sistem Elektronik'!#REF!</f>
        <v>#REF!</v>
      </c>
      <c r="W71" s="32" t="e">
        <f t="shared" si="9"/>
        <v>#REF!</v>
      </c>
      <c r="X71" s="11" t="e">
        <f t="shared" si="10"/>
        <v>#REF!</v>
      </c>
      <c r="Y71" s="11" t="e">
        <f t="shared" si="11"/>
        <v>#REF!</v>
      </c>
    </row>
    <row r="72" spans="1:25" s="9" customFormat="1" ht="30" customHeight="1" x14ac:dyDescent="0.25">
      <c r="A72" s="9">
        <f>'Invetarisasi Sistem Elektronik'!A36</f>
        <v>0</v>
      </c>
      <c r="B72" s="9">
        <f>'Invetarisasi Sistem Elektronik'!B36</f>
        <v>0</v>
      </c>
      <c r="C72" s="9">
        <f>'Invetarisasi Sistem Elektronik'!D36</f>
        <v>0</v>
      </c>
      <c r="D72" s="10" t="e">
        <f>'Invetarisasi Sistem Elektronik'!#REF!</f>
        <v>#REF!</v>
      </c>
      <c r="E72" s="32" t="e">
        <f t="shared" si="0"/>
        <v>#REF!</v>
      </c>
      <c r="F72" s="10" t="e">
        <f>'Invetarisasi Sistem Elektronik'!#REF!</f>
        <v>#REF!</v>
      </c>
      <c r="G72" s="32" t="e">
        <f t="shared" si="1"/>
        <v>#REF!</v>
      </c>
      <c r="H72" s="10" t="e">
        <f>'Invetarisasi Sistem Elektronik'!#REF!</f>
        <v>#REF!</v>
      </c>
      <c r="I72" s="32" t="e">
        <f t="shared" si="2"/>
        <v>#REF!</v>
      </c>
      <c r="J72" s="10" t="e">
        <f>'Invetarisasi Sistem Elektronik'!#REF!</f>
        <v>#REF!</v>
      </c>
      <c r="K72" s="32" t="e">
        <f t="shared" si="3"/>
        <v>#REF!</v>
      </c>
      <c r="L72" s="10" t="e">
        <f>'Invetarisasi Sistem Elektronik'!#REF!</f>
        <v>#REF!</v>
      </c>
      <c r="M72" s="32" t="e">
        <f t="shared" si="4"/>
        <v>#REF!</v>
      </c>
      <c r="N72" s="10" t="e">
        <f>'Invetarisasi Sistem Elektronik'!#REF!</f>
        <v>#REF!</v>
      </c>
      <c r="O72" s="32" t="e">
        <f t="shared" si="5"/>
        <v>#REF!</v>
      </c>
      <c r="P72" s="10" t="e">
        <f>'Invetarisasi Sistem Elektronik'!#REF!</f>
        <v>#REF!</v>
      </c>
      <c r="Q72" s="32" t="e">
        <f t="shared" si="6"/>
        <v>#REF!</v>
      </c>
      <c r="R72" s="10" t="e">
        <f>'Invetarisasi Sistem Elektronik'!#REF!</f>
        <v>#REF!</v>
      </c>
      <c r="S72" s="32" t="e">
        <f t="shared" si="7"/>
        <v>#REF!</v>
      </c>
      <c r="T72" s="10" t="e">
        <f>'Invetarisasi Sistem Elektronik'!#REF!</f>
        <v>#REF!</v>
      </c>
      <c r="U72" s="32" t="e">
        <f t="shared" si="8"/>
        <v>#REF!</v>
      </c>
      <c r="V72" s="9" t="e">
        <f>'Invetarisasi Sistem Elektronik'!#REF!</f>
        <v>#REF!</v>
      </c>
      <c r="W72" s="32" t="e">
        <f t="shared" si="9"/>
        <v>#REF!</v>
      </c>
      <c r="X72" s="11" t="e">
        <f t="shared" si="10"/>
        <v>#REF!</v>
      </c>
      <c r="Y72" s="11" t="e">
        <f t="shared" si="11"/>
        <v>#REF!</v>
      </c>
    </row>
    <row r="73" spans="1:25" s="9" customFormat="1" ht="30" customHeight="1" x14ac:dyDescent="0.25">
      <c r="A73" s="9">
        <f>'Invetarisasi Sistem Elektronik'!A37</f>
        <v>0</v>
      </c>
      <c r="B73" s="9">
        <f>'Invetarisasi Sistem Elektronik'!B37</f>
        <v>0</v>
      </c>
      <c r="C73" s="9">
        <f>'Invetarisasi Sistem Elektronik'!D37</f>
        <v>0</v>
      </c>
      <c r="D73" s="10" t="e">
        <f>'Invetarisasi Sistem Elektronik'!#REF!</f>
        <v>#REF!</v>
      </c>
      <c r="E73" s="32" t="e">
        <f t="shared" si="0"/>
        <v>#REF!</v>
      </c>
      <c r="F73" s="10" t="e">
        <f>'Invetarisasi Sistem Elektronik'!#REF!</f>
        <v>#REF!</v>
      </c>
      <c r="G73" s="32" t="e">
        <f t="shared" si="1"/>
        <v>#REF!</v>
      </c>
      <c r="H73" s="10" t="e">
        <f>'Invetarisasi Sistem Elektronik'!#REF!</f>
        <v>#REF!</v>
      </c>
      <c r="I73" s="32" t="e">
        <f t="shared" si="2"/>
        <v>#REF!</v>
      </c>
      <c r="J73" s="10" t="e">
        <f>'Invetarisasi Sistem Elektronik'!#REF!</f>
        <v>#REF!</v>
      </c>
      <c r="K73" s="32" t="e">
        <f t="shared" si="3"/>
        <v>#REF!</v>
      </c>
      <c r="L73" s="10" t="e">
        <f>'Invetarisasi Sistem Elektronik'!#REF!</f>
        <v>#REF!</v>
      </c>
      <c r="M73" s="32" t="e">
        <f t="shared" si="4"/>
        <v>#REF!</v>
      </c>
      <c r="N73" s="10" t="e">
        <f>'Invetarisasi Sistem Elektronik'!#REF!</f>
        <v>#REF!</v>
      </c>
      <c r="O73" s="32" t="e">
        <f t="shared" si="5"/>
        <v>#REF!</v>
      </c>
      <c r="P73" s="10" t="e">
        <f>'Invetarisasi Sistem Elektronik'!#REF!</f>
        <v>#REF!</v>
      </c>
      <c r="Q73" s="32" t="e">
        <f t="shared" si="6"/>
        <v>#REF!</v>
      </c>
      <c r="R73" s="10" t="e">
        <f>'Invetarisasi Sistem Elektronik'!#REF!</f>
        <v>#REF!</v>
      </c>
      <c r="S73" s="32" t="e">
        <f t="shared" si="7"/>
        <v>#REF!</v>
      </c>
      <c r="T73" s="10" t="e">
        <f>'Invetarisasi Sistem Elektronik'!#REF!</f>
        <v>#REF!</v>
      </c>
      <c r="U73" s="32" t="e">
        <f t="shared" si="8"/>
        <v>#REF!</v>
      </c>
      <c r="V73" s="9" t="e">
        <f>'Invetarisasi Sistem Elektronik'!#REF!</f>
        <v>#REF!</v>
      </c>
      <c r="W73" s="32" t="e">
        <f t="shared" si="9"/>
        <v>#REF!</v>
      </c>
      <c r="X73" s="11" t="e">
        <f t="shared" si="10"/>
        <v>#REF!</v>
      </c>
      <c r="Y73" s="11" t="e">
        <f t="shared" si="11"/>
        <v>#REF!</v>
      </c>
    </row>
    <row r="74" spans="1:25" s="9" customFormat="1" ht="30" customHeight="1" x14ac:dyDescent="0.25">
      <c r="A74" s="9">
        <f>'Invetarisasi Sistem Elektronik'!A38</f>
        <v>0</v>
      </c>
      <c r="B74" s="9">
        <f>'Invetarisasi Sistem Elektronik'!B38</f>
        <v>0</v>
      </c>
      <c r="C74" s="9">
        <f>'Invetarisasi Sistem Elektronik'!D38</f>
        <v>0</v>
      </c>
      <c r="D74" s="10" t="e">
        <f>'Invetarisasi Sistem Elektronik'!#REF!</f>
        <v>#REF!</v>
      </c>
      <c r="E74" s="32" t="e">
        <f t="shared" si="0"/>
        <v>#REF!</v>
      </c>
      <c r="F74" s="10" t="e">
        <f>'Invetarisasi Sistem Elektronik'!#REF!</f>
        <v>#REF!</v>
      </c>
      <c r="G74" s="32" t="e">
        <f t="shared" si="1"/>
        <v>#REF!</v>
      </c>
      <c r="H74" s="10" t="e">
        <f>'Invetarisasi Sistem Elektronik'!#REF!</f>
        <v>#REF!</v>
      </c>
      <c r="I74" s="32" t="e">
        <f t="shared" si="2"/>
        <v>#REF!</v>
      </c>
      <c r="J74" s="10" t="e">
        <f>'Invetarisasi Sistem Elektronik'!#REF!</f>
        <v>#REF!</v>
      </c>
      <c r="K74" s="32" t="e">
        <f t="shared" si="3"/>
        <v>#REF!</v>
      </c>
      <c r="L74" s="10" t="e">
        <f>'Invetarisasi Sistem Elektronik'!#REF!</f>
        <v>#REF!</v>
      </c>
      <c r="M74" s="32" t="e">
        <f t="shared" si="4"/>
        <v>#REF!</v>
      </c>
      <c r="N74" s="10" t="e">
        <f>'Invetarisasi Sistem Elektronik'!#REF!</f>
        <v>#REF!</v>
      </c>
      <c r="O74" s="32" t="e">
        <f t="shared" si="5"/>
        <v>#REF!</v>
      </c>
      <c r="P74" s="10" t="e">
        <f>'Invetarisasi Sistem Elektronik'!#REF!</f>
        <v>#REF!</v>
      </c>
      <c r="Q74" s="32" t="e">
        <f t="shared" si="6"/>
        <v>#REF!</v>
      </c>
      <c r="R74" s="10" t="e">
        <f>'Invetarisasi Sistem Elektronik'!#REF!</f>
        <v>#REF!</v>
      </c>
      <c r="S74" s="32" t="e">
        <f t="shared" si="7"/>
        <v>#REF!</v>
      </c>
      <c r="T74" s="10" t="e">
        <f>'Invetarisasi Sistem Elektronik'!#REF!</f>
        <v>#REF!</v>
      </c>
      <c r="U74" s="32" t="e">
        <f t="shared" si="8"/>
        <v>#REF!</v>
      </c>
      <c r="V74" s="9" t="e">
        <f>'Invetarisasi Sistem Elektronik'!#REF!</f>
        <v>#REF!</v>
      </c>
      <c r="W74" s="32" t="e">
        <f t="shared" si="9"/>
        <v>#REF!</v>
      </c>
      <c r="X74" s="11" t="e">
        <f t="shared" si="10"/>
        <v>#REF!</v>
      </c>
      <c r="Y74" s="11" t="e">
        <f t="shared" si="11"/>
        <v>#REF!</v>
      </c>
    </row>
    <row r="75" spans="1:25" s="9" customFormat="1" ht="30" customHeight="1" x14ac:dyDescent="0.25">
      <c r="A75" s="9">
        <f>'Invetarisasi Sistem Elektronik'!A39</f>
        <v>0</v>
      </c>
      <c r="B75" s="9">
        <f>'Invetarisasi Sistem Elektronik'!B39</f>
        <v>0</v>
      </c>
      <c r="C75" s="9">
        <f>'Invetarisasi Sistem Elektronik'!D39</f>
        <v>0</v>
      </c>
      <c r="D75" s="10" t="e">
        <f>'Invetarisasi Sistem Elektronik'!#REF!</f>
        <v>#REF!</v>
      </c>
      <c r="E75" s="32" t="e">
        <f t="shared" si="0"/>
        <v>#REF!</v>
      </c>
      <c r="F75" s="10" t="e">
        <f>'Invetarisasi Sistem Elektronik'!#REF!</f>
        <v>#REF!</v>
      </c>
      <c r="G75" s="32" t="e">
        <f t="shared" si="1"/>
        <v>#REF!</v>
      </c>
      <c r="H75" s="10" t="e">
        <f>'Invetarisasi Sistem Elektronik'!#REF!</f>
        <v>#REF!</v>
      </c>
      <c r="I75" s="32" t="e">
        <f t="shared" si="2"/>
        <v>#REF!</v>
      </c>
      <c r="J75" s="10" t="e">
        <f>'Invetarisasi Sistem Elektronik'!#REF!</f>
        <v>#REF!</v>
      </c>
      <c r="K75" s="32" t="e">
        <f t="shared" si="3"/>
        <v>#REF!</v>
      </c>
      <c r="L75" s="10" t="e">
        <f>'Invetarisasi Sistem Elektronik'!#REF!</f>
        <v>#REF!</v>
      </c>
      <c r="M75" s="32" t="e">
        <f t="shared" si="4"/>
        <v>#REF!</v>
      </c>
      <c r="N75" s="10" t="e">
        <f>'Invetarisasi Sistem Elektronik'!#REF!</f>
        <v>#REF!</v>
      </c>
      <c r="O75" s="32" t="e">
        <f t="shared" si="5"/>
        <v>#REF!</v>
      </c>
      <c r="P75" s="10" t="e">
        <f>'Invetarisasi Sistem Elektronik'!#REF!</f>
        <v>#REF!</v>
      </c>
      <c r="Q75" s="32" t="e">
        <f t="shared" si="6"/>
        <v>#REF!</v>
      </c>
      <c r="R75" s="10" t="e">
        <f>'Invetarisasi Sistem Elektronik'!#REF!</f>
        <v>#REF!</v>
      </c>
      <c r="S75" s="32" t="e">
        <f t="shared" si="7"/>
        <v>#REF!</v>
      </c>
      <c r="T75" s="10" t="e">
        <f>'Invetarisasi Sistem Elektronik'!#REF!</f>
        <v>#REF!</v>
      </c>
      <c r="U75" s="32" t="e">
        <f t="shared" si="8"/>
        <v>#REF!</v>
      </c>
      <c r="V75" s="9" t="e">
        <f>'Invetarisasi Sistem Elektronik'!#REF!</f>
        <v>#REF!</v>
      </c>
      <c r="W75" s="32" t="e">
        <f t="shared" si="9"/>
        <v>#REF!</v>
      </c>
      <c r="X75" s="11" t="e">
        <f t="shared" si="10"/>
        <v>#REF!</v>
      </c>
      <c r="Y75" s="11" t="e">
        <f t="shared" si="11"/>
        <v>#REF!</v>
      </c>
    </row>
    <row r="76" spans="1:25" s="9" customFormat="1" ht="30" customHeight="1" x14ac:dyDescent="0.25">
      <c r="A76" s="9">
        <f>'Invetarisasi Sistem Elektronik'!A40</f>
        <v>0</v>
      </c>
      <c r="B76" s="9">
        <f>'Invetarisasi Sistem Elektronik'!B40</f>
        <v>0</v>
      </c>
      <c r="C76" s="9">
        <f>'Invetarisasi Sistem Elektronik'!D40</f>
        <v>0</v>
      </c>
      <c r="D76" s="10" t="e">
        <f>'Invetarisasi Sistem Elektronik'!#REF!</f>
        <v>#REF!</v>
      </c>
      <c r="E76" s="32" t="e">
        <f t="shared" si="0"/>
        <v>#REF!</v>
      </c>
      <c r="F76" s="10" t="e">
        <f>'Invetarisasi Sistem Elektronik'!#REF!</f>
        <v>#REF!</v>
      </c>
      <c r="G76" s="32" t="e">
        <f t="shared" si="1"/>
        <v>#REF!</v>
      </c>
      <c r="H76" s="10" t="e">
        <f>'Invetarisasi Sistem Elektronik'!#REF!</f>
        <v>#REF!</v>
      </c>
      <c r="I76" s="32" t="e">
        <f t="shared" si="2"/>
        <v>#REF!</v>
      </c>
      <c r="J76" s="10" t="e">
        <f>'Invetarisasi Sistem Elektronik'!#REF!</f>
        <v>#REF!</v>
      </c>
      <c r="K76" s="32" t="e">
        <f t="shared" si="3"/>
        <v>#REF!</v>
      </c>
      <c r="L76" s="10" t="e">
        <f>'Invetarisasi Sistem Elektronik'!#REF!</f>
        <v>#REF!</v>
      </c>
      <c r="M76" s="32" t="e">
        <f t="shared" si="4"/>
        <v>#REF!</v>
      </c>
      <c r="N76" s="10" t="e">
        <f>'Invetarisasi Sistem Elektronik'!#REF!</f>
        <v>#REF!</v>
      </c>
      <c r="O76" s="32" t="e">
        <f t="shared" si="5"/>
        <v>#REF!</v>
      </c>
      <c r="P76" s="10" t="e">
        <f>'Invetarisasi Sistem Elektronik'!#REF!</f>
        <v>#REF!</v>
      </c>
      <c r="Q76" s="32" t="e">
        <f t="shared" si="6"/>
        <v>#REF!</v>
      </c>
      <c r="R76" s="10" t="e">
        <f>'Invetarisasi Sistem Elektronik'!#REF!</f>
        <v>#REF!</v>
      </c>
      <c r="S76" s="32" t="e">
        <f t="shared" si="7"/>
        <v>#REF!</v>
      </c>
      <c r="T76" s="10" t="e">
        <f>'Invetarisasi Sistem Elektronik'!#REF!</f>
        <v>#REF!</v>
      </c>
      <c r="U76" s="32" t="e">
        <f t="shared" si="8"/>
        <v>#REF!</v>
      </c>
      <c r="V76" s="9" t="e">
        <f>'Invetarisasi Sistem Elektronik'!#REF!</f>
        <v>#REF!</v>
      </c>
      <c r="W76" s="32" t="e">
        <f t="shared" si="9"/>
        <v>#REF!</v>
      </c>
      <c r="X76" s="11" t="e">
        <f t="shared" si="10"/>
        <v>#REF!</v>
      </c>
      <c r="Y76" s="11" t="e">
        <f t="shared" si="11"/>
        <v>#REF!</v>
      </c>
    </row>
    <row r="77" spans="1:25" s="9" customFormat="1" ht="30" customHeight="1" x14ac:dyDescent="0.25">
      <c r="A77" s="9">
        <f>'Invetarisasi Sistem Elektronik'!A41</f>
        <v>0</v>
      </c>
      <c r="B77" s="9">
        <f>'Invetarisasi Sistem Elektronik'!B41</f>
        <v>0</v>
      </c>
      <c r="C77" s="9">
        <f>'Invetarisasi Sistem Elektronik'!D41</f>
        <v>0</v>
      </c>
      <c r="D77" s="10" t="e">
        <f>'Invetarisasi Sistem Elektronik'!#REF!</f>
        <v>#REF!</v>
      </c>
      <c r="E77" s="32" t="e">
        <f t="shared" si="0"/>
        <v>#REF!</v>
      </c>
      <c r="F77" s="10" t="e">
        <f>'Invetarisasi Sistem Elektronik'!#REF!</f>
        <v>#REF!</v>
      </c>
      <c r="G77" s="32" t="e">
        <f t="shared" si="1"/>
        <v>#REF!</v>
      </c>
      <c r="H77" s="10" t="e">
        <f>'Invetarisasi Sistem Elektronik'!#REF!</f>
        <v>#REF!</v>
      </c>
      <c r="I77" s="32" t="e">
        <f t="shared" si="2"/>
        <v>#REF!</v>
      </c>
      <c r="J77" s="10" t="e">
        <f>'Invetarisasi Sistem Elektronik'!#REF!</f>
        <v>#REF!</v>
      </c>
      <c r="K77" s="32" t="e">
        <f t="shared" si="3"/>
        <v>#REF!</v>
      </c>
      <c r="L77" s="10" t="e">
        <f>'Invetarisasi Sistem Elektronik'!#REF!</f>
        <v>#REF!</v>
      </c>
      <c r="M77" s="32" t="e">
        <f t="shared" si="4"/>
        <v>#REF!</v>
      </c>
      <c r="N77" s="10" t="e">
        <f>'Invetarisasi Sistem Elektronik'!#REF!</f>
        <v>#REF!</v>
      </c>
      <c r="O77" s="32" t="e">
        <f t="shared" si="5"/>
        <v>#REF!</v>
      </c>
      <c r="P77" s="10" t="e">
        <f>'Invetarisasi Sistem Elektronik'!#REF!</f>
        <v>#REF!</v>
      </c>
      <c r="Q77" s="32" t="e">
        <f t="shared" si="6"/>
        <v>#REF!</v>
      </c>
      <c r="R77" s="10" t="e">
        <f>'Invetarisasi Sistem Elektronik'!#REF!</f>
        <v>#REF!</v>
      </c>
      <c r="S77" s="32" t="e">
        <f t="shared" si="7"/>
        <v>#REF!</v>
      </c>
      <c r="T77" s="10" t="e">
        <f>'Invetarisasi Sistem Elektronik'!#REF!</f>
        <v>#REF!</v>
      </c>
      <c r="U77" s="32" t="e">
        <f t="shared" si="8"/>
        <v>#REF!</v>
      </c>
      <c r="V77" s="9" t="e">
        <f>'Invetarisasi Sistem Elektronik'!#REF!</f>
        <v>#REF!</v>
      </c>
      <c r="W77" s="32" t="e">
        <f t="shared" si="9"/>
        <v>#REF!</v>
      </c>
      <c r="X77" s="11" t="e">
        <f t="shared" si="10"/>
        <v>#REF!</v>
      </c>
      <c r="Y77" s="11" t="e">
        <f t="shared" si="11"/>
        <v>#REF!</v>
      </c>
    </row>
    <row r="78" spans="1:25" s="9" customFormat="1" ht="30" customHeight="1" x14ac:dyDescent="0.25">
      <c r="A78" s="9">
        <f>'Invetarisasi Sistem Elektronik'!A42</f>
        <v>0</v>
      </c>
      <c r="B78" s="9">
        <f>'Invetarisasi Sistem Elektronik'!B42</f>
        <v>0</v>
      </c>
      <c r="C78" s="9">
        <f>'Invetarisasi Sistem Elektronik'!D42</f>
        <v>0</v>
      </c>
      <c r="D78" s="10" t="e">
        <f>'Invetarisasi Sistem Elektronik'!#REF!</f>
        <v>#REF!</v>
      </c>
      <c r="E78" s="32" t="e">
        <f t="shared" si="0"/>
        <v>#REF!</v>
      </c>
      <c r="F78" s="10" t="e">
        <f>'Invetarisasi Sistem Elektronik'!#REF!</f>
        <v>#REF!</v>
      </c>
      <c r="G78" s="32" t="e">
        <f t="shared" si="1"/>
        <v>#REF!</v>
      </c>
      <c r="H78" s="10" t="e">
        <f>'Invetarisasi Sistem Elektronik'!#REF!</f>
        <v>#REF!</v>
      </c>
      <c r="I78" s="32" t="e">
        <f t="shared" si="2"/>
        <v>#REF!</v>
      </c>
      <c r="J78" s="10" t="e">
        <f>'Invetarisasi Sistem Elektronik'!#REF!</f>
        <v>#REF!</v>
      </c>
      <c r="K78" s="32" t="e">
        <f t="shared" si="3"/>
        <v>#REF!</v>
      </c>
      <c r="L78" s="10" t="e">
        <f>'Invetarisasi Sistem Elektronik'!#REF!</f>
        <v>#REF!</v>
      </c>
      <c r="M78" s="32" t="e">
        <f t="shared" si="4"/>
        <v>#REF!</v>
      </c>
      <c r="N78" s="10" t="e">
        <f>'Invetarisasi Sistem Elektronik'!#REF!</f>
        <v>#REF!</v>
      </c>
      <c r="O78" s="32" t="e">
        <f t="shared" si="5"/>
        <v>#REF!</v>
      </c>
      <c r="P78" s="10" t="e">
        <f>'Invetarisasi Sistem Elektronik'!#REF!</f>
        <v>#REF!</v>
      </c>
      <c r="Q78" s="32" t="e">
        <f t="shared" si="6"/>
        <v>#REF!</v>
      </c>
      <c r="R78" s="10" t="e">
        <f>'Invetarisasi Sistem Elektronik'!#REF!</f>
        <v>#REF!</v>
      </c>
      <c r="S78" s="32" t="e">
        <f t="shared" si="7"/>
        <v>#REF!</v>
      </c>
      <c r="T78" s="10" t="e">
        <f>'Invetarisasi Sistem Elektronik'!#REF!</f>
        <v>#REF!</v>
      </c>
      <c r="U78" s="32" t="e">
        <f t="shared" si="8"/>
        <v>#REF!</v>
      </c>
      <c r="V78" s="9" t="e">
        <f>'Invetarisasi Sistem Elektronik'!#REF!</f>
        <v>#REF!</v>
      </c>
      <c r="W78" s="32" t="e">
        <f t="shared" si="9"/>
        <v>#REF!</v>
      </c>
      <c r="X78" s="11" t="e">
        <f t="shared" si="10"/>
        <v>#REF!</v>
      </c>
      <c r="Y78" s="11" t="e">
        <f t="shared" si="11"/>
        <v>#REF!</v>
      </c>
    </row>
    <row r="79" spans="1:25" s="9" customFormat="1" ht="30" customHeight="1" x14ac:dyDescent="0.25">
      <c r="A79" s="9">
        <f>'Invetarisasi Sistem Elektronik'!A43</f>
        <v>0</v>
      </c>
      <c r="B79" s="9">
        <f>'Invetarisasi Sistem Elektronik'!B43</f>
        <v>0</v>
      </c>
      <c r="C79" s="9">
        <f>'Invetarisasi Sistem Elektronik'!D43</f>
        <v>0</v>
      </c>
      <c r="D79" s="10" t="e">
        <f>'Invetarisasi Sistem Elektronik'!#REF!</f>
        <v>#REF!</v>
      </c>
      <c r="E79" s="32" t="e">
        <f t="shared" si="0"/>
        <v>#REF!</v>
      </c>
      <c r="F79" s="10" t="e">
        <f>'Invetarisasi Sistem Elektronik'!#REF!</f>
        <v>#REF!</v>
      </c>
      <c r="G79" s="32" t="e">
        <f t="shared" si="1"/>
        <v>#REF!</v>
      </c>
      <c r="H79" s="10" t="e">
        <f>'Invetarisasi Sistem Elektronik'!#REF!</f>
        <v>#REF!</v>
      </c>
      <c r="I79" s="32" t="e">
        <f t="shared" si="2"/>
        <v>#REF!</v>
      </c>
      <c r="J79" s="10" t="e">
        <f>'Invetarisasi Sistem Elektronik'!#REF!</f>
        <v>#REF!</v>
      </c>
      <c r="K79" s="32" t="e">
        <f t="shared" si="3"/>
        <v>#REF!</v>
      </c>
      <c r="L79" s="10" t="e">
        <f>'Invetarisasi Sistem Elektronik'!#REF!</f>
        <v>#REF!</v>
      </c>
      <c r="M79" s="32" t="e">
        <f t="shared" si="4"/>
        <v>#REF!</v>
      </c>
      <c r="N79" s="10" t="e">
        <f>'Invetarisasi Sistem Elektronik'!#REF!</f>
        <v>#REF!</v>
      </c>
      <c r="O79" s="32" t="e">
        <f t="shared" si="5"/>
        <v>#REF!</v>
      </c>
      <c r="P79" s="10" t="e">
        <f>'Invetarisasi Sistem Elektronik'!#REF!</f>
        <v>#REF!</v>
      </c>
      <c r="Q79" s="32" t="e">
        <f t="shared" si="6"/>
        <v>#REF!</v>
      </c>
      <c r="R79" s="10" t="e">
        <f>'Invetarisasi Sistem Elektronik'!#REF!</f>
        <v>#REF!</v>
      </c>
      <c r="S79" s="32" t="e">
        <f t="shared" si="7"/>
        <v>#REF!</v>
      </c>
      <c r="T79" s="10" t="e">
        <f>'Invetarisasi Sistem Elektronik'!#REF!</f>
        <v>#REF!</v>
      </c>
      <c r="U79" s="32" t="e">
        <f t="shared" si="8"/>
        <v>#REF!</v>
      </c>
      <c r="V79" s="9" t="e">
        <f>'Invetarisasi Sistem Elektronik'!#REF!</f>
        <v>#REF!</v>
      </c>
      <c r="W79" s="32" t="e">
        <f t="shared" si="9"/>
        <v>#REF!</v>
      </c>
      <c r="X79" s="11" t="e">
        <f t="shared" si="10"/>
        <v>#REF!</v>
      </c>
      <c r="Y79" s="11" t="e">
        <f t="shared" si="11"/>
        <v>#REF!</v>
      </c>
    </row>
    <row r="80" spans="1:25" s="9" customFormat="1" ht="30" customHeight="1" x14ac:dyDescent="0.25">
      <c r="A80" s="9">
        <f>'Invetarisasi Sistem Elektronik'!A44</f>
        <v>0</v>
      </c>
      <c r="B80" s="9">
        <f>'Invetarisasi Sistem Elektronik'!B44</f>
        <v>0</v>
      </c>
      <c r="C80" s="9">
        <f>'Invetarisasi Sistem Elektronik'!D44</f>
        <v>0</v>
      </c>
      <c r="D80" s="10" t="e">
        <f>'Invetarisasi Sistem Elektronik'!#REF!</f>
        <v>#REF!</v>
      </c>
      <c r="E80" s="32" t="e">
        <f t="shared" si="0"/>
        <v>#REF!</v>
      </c>
      <c r="F80" s="10" t="e">
        <f>'Invetarisasi Sistem Elektronik'!#REF!</f>
        <v>#REF!</v>
      </c>
      <c r="G80" s="32" t="e">
        <f t="shared" si="1"/>
        <v>#REF!</v>
      </c>
      <c r="H80" s="10" t="e">
        <f>'Invetarisasi Sistem Elektronik'!#REF!</f>
        <v>#REF!</v>
      </c>
      <c r="I80" s="32" t="e">
        <f t="shared" si="2"/>
        <v>#REF!</v>
      </c>
      <c r="J80" s="10" t="e">
        <f>'Invetarisasi Sistem Elektronik'!#REF!</f>
        <v>#REF!</v>
      </c>
      <c r="K80" s="32" t="e">
        <f t="shared" si="3"/>
        <v>#REF!</v>
      </c>
      <c r="L80" s="10" t="e">
        <f>'Invetarisasi Sistem Elektronik'!#REF!</f>
        <v>#REF!</v>
      </c>
      <c r="M80" s="32" t="e">
        <f t="shared" si="4"/>
        <v>#REF!</v>
      </c>
      <c r="N80" s="10" t="e">
        <f>'Invetarisasi Sistem Elektronik'!#REF!</f>
        <v>#REF!</v>
      </c>
      <c r="O80" s="32" t="e">
        <f t="shared" si="5"/>
        <v>#REF!</v>
      </c>
      <c r="P80" s="10" t="e">
        <f>'Invetarisasi Sistem Elektronik'!#REF!</f>
        <v>#REF!</v>
      </c>
      <c r="Q80" s="32" t="e">
        <f t="shared" si="6"/>
        <v>#REF!</v>
      </c>
      <c r="R80" s="10" t="e">
        <f>'Invetarisasi Sistem Elektronik'!#REF!</f>
        <v>#REF!</v>
      </c>
      <c r="S80" s="32" t="e">
        <f t="shared" si="7"/>
        <v>#REF!</v>
      </c>
      <c r="T80" s="10" t="e">
        <f>'Invetarisasi Sistem Elektronik'!#REF!</f>
        <v>#REF!</v>
      </c>
      <c r="U80" s="32" t="e">
        <f t="shared" si="8"/>
        <v>#REF!</v>
      </c>
      <c r="V80" s="9" t="e">
        <f>'Invetarisasi Sistem Elektronik'!#REF!</f>
        <v>#REF!</v>
      </c>
      <c r="W80" s="32" t="e">
        <f t="shared" si="9"/>
        <v>#REF!</v>
      </c>
      <c r="X80" s="11" t="e">
        <f t="shared" si="10"/>
        <v>#REF!</v>
      </c>
      <c r="Y80" s="11" t="e">
        <f t="shared" si="11"/>
        <v>#REF!</v>
      </c>
    </row>
    <row r="81" spans="1:25" s="9" customFormat="1" ht="30" customHeight="1" x14ac:dyDescent="0.25">
      <c r="A81" s="9">
        <f>'Invetarisasi Sistem Elektronik'!A45</f>
        <v>0</v>
      </c>
      <c r="B81" s="9">
        <f>'Invetarisasi Sistem Elektronik'!B45</f>
        <v>0</v>
      </c>
      <c r="C81" s="9">
        <f>'Invetarisasi Sistem Elektronik'!D45</f>
        <v>0</v>
      </c>
      <c r="D81" s="10" t="e">
        <f>'Invetarisasi Sistem Elektronik'!#REF!</f>
        <v>#REF!</v>
      </c>
      <c r="E81" s="32" t="e">
        <f t="shared" si="0"/>
        <v>#REF!</v>
      </c>
      <c r="F81" s="10" t="e">
        <f>'Invetarisasi Sistem Elektronik'!#REF!</f>
        <v>#REF!</v>
      </c>
      <c r="G81" s="32" t="e">
        <f t="shared" si="1"/>
        <v>#REF!</v>
      </c>
      <c r="H81" s="10" t="e">
        <f>'Invetarisasi Sistem Elektronik'!#REF!</f>
        <v>#REF!</v>
      </c>
      <c r="I81" s="32" t="e">
        <f t="shared" si="2"/>
        <v>#REF!</v>
      </c>
      <c r="J81" s="10" t="e">
        <f>'Invetarisasi Sistem Elektronik'!#REF!</f>
        <v>#REF!</v>
      </c>
      <c r="K81" s="32" t="e">
        <f t="shared" si="3"/>
        <v>#REF!</v>
      </c>
      <c r="L81" s="10" t="e">
        <f>'Invetarisasi Sistem Elektronik'!#REF!</f>
        <v>#REF!</v>
      </c>
      <c r="M81" s="32" t="e">
        <f t="shared" si="4"/>
        <v>#REF!</v>
      </c>
      <c r="N81" s="10" t="e">
        <f>'Invetarisasi Sistem Elektronik'!#REF!</f>
        <v>#REF!</v>
      </c>
      <c r="O81" s="32" t="e">
        <f t="shared" si="5"/>
        <v>#REF!</v>
      </c>
      <c r="P81" s="10" t="e">
        <f>'Invetarisasi Sistem Elektronik'!#REF!</f>
        <v>#REF!</v>
      </c>
      <c r="Q81" s="32" t="e">
        <f t="shared" si="6"/>
        <v>#REF!</v>
      </c>
      <c r="R81" s="10" t="e">
        <f>'Invetarisasi Sistem Elektronik'!#REF!</f>
        <v>#REF!</v>
      </c>
      <c r="S81" s="32" t="e">
        <f t="shared" si="7"/>
        <v>#REF!</v>
      </c>
      <c r="T81" s="10" t="e">
        <f>'Invetarisasi Sistem Elektronik'!#REF!</f>
        <v>#REF!</v>
      </c>
      <c r="U81" s="32" t="e">
        <f t="shared" si="8"/>
        <v>#REF!</v>
      </c>
      <c r="V81" s="9" t="e">
        <f>'Invetarisasi Sistem Elektronik'!#REF!</f>
        <v>#REF!</v>
      </c>
      <c r="W81" s="32" t="e">
        <f t="shared" si="9"/>
        <v>#REF!</v>
      </c>
      <c r="X81" s="11" t="e">
        <f t="shared" si="10"/>
        <v>#REF!</v>
      </c>
      <c r="Y81" s="11" t="e">
        <f t="shared" si="11"/>
        <v>#REF!</v>
      </c>
    </row>
    <row r="82" spans="1:25" s="9" customFormat="1" ht="30" customHeight="1" x14ac:dyDescent="0.25">
      <c r="A82" s="9">
        <f>'Invetarisasi Sistem Elektronik'!A46</f>
        <v>0</v>
      </c>
      <c r="B82" s="9">
        <f>'Invetarisasi Sistem Elektronik'!B46</f>
        <v>0</v>
      </c>
      <c r="C82" s="9">
        <f>'Invetarisasi Sistem Elektronik'!D46</f>
        <v>0</v>
      </c>
      <c r="D82" s="10" t="e">
        <f>'Invetarisasi Sistem Elektronik'!#REF!</f>
        <v>#REF!</v>
      </c>
      <c r="E82" s="32" t="e">
        <f t="shared" si="0"/>
        <v>#REF!</v>
      </c>
      <c r="F82" s="10" t="e">
        <f>'Invetarisasi Sistem Elektronik'!#REF!</f>
        <v>#REF!</v>
      </c>
      <c r="G82" s="32" t="e">
        <f t="shared" si="1"/>
        <v>#REF!</v>
      </c>
      <c r="H82" s="10" t="e">
        <f>'Invetarisasi Sistem Elektronik'!#REF!</f>
        <v>#REF!</v>
      </c>
      <c r="I82" s="32" t="e">
        <f t="shared" si="2"/>
        <v>#REF!</v>
      </c>
      <c r="J82" s="10" t="e">
        <f>'Invetarisasi Sistem Elektronik'!#REF!</f>
        <v>#REF!</v>
      </c>
      <c r="K82" s="32" t="e">
        <f t="shared" si="3"/>
        <v>#REF!</v>
      </c>
      <c r="L82" s="10" t="e">
        <f>'Invetarisasi Sistem Elektronik'!#REF!</f>
        <v>#REF!</v>
      </c>
      <c r="M82" s="32" t="e">
        <f t="shared" si="4"/>
        <v>#REF!</v>
      </c>
      <c r="N82" s="10" t="e">
        <f>'Invetarisasi Sistem Elektronik'!#REF!</f>
        <v>#REF!</v>
      </c>
      <c r="O82" s="32" t="e">
        <f t="shared" si="5"/>
        <v>#REF!</v>
      </c>
      <c r="P82" s="10" t="e">
        <f>'Invetarisasi Sistem Elektronik'!#REF!</f>
        <v>#REF!</v>
      </c>
      <c r="Q82" s="32" t="e">
        <f t="shared" si="6"/>
        <v>#REF!</v>
      </c>
      <c r="R82" s="10" t="e">
        <f>'Invetarisasi Sistem Elektronik'!#REF!</f>
        <v>#REF!</v>
      </c>
      <c r="S82" s="32" t="e">
        <f t="shared" si="7"/>
        <v>#REF!</v>
      </c>
      <c r="T82" s="10" t="e">
        <f>'Invetarisasi Sistem Elektronik'!#REF!</f>
        <v>#REF!</v>
      </c>
      <c r="U82" s="32" t="e">
        <f t="shared" si="8"/>
        <v>#REF!</v>
      </c>
      <c r="V82" s="9" t="e">
        <f>'Invetarisasi Sistem Elektronik'!#REF!</f>
        <v>#REF!</v>
      </c>
      <c r="W82" s="32" t="e">
        <f t="shared" si="9"/>
        <v>#REF!</v>
      </c>
      <c r="X82" s="11" t="e">
        <f t="shared" si="10"/>
        <v>#REF!</v>
      </c>
      <c r="Y82" s="11" t="e">
        <f t="shared" si="11"/>
        <v>#REF!</v>
      </c>
    </row>
    <row r="83" spans="1:25" s="9" customFormat="1" ht="30" customHeight="1" x14ac:dyDescent="0.25">
      <c r="A83" s="9">
        <f>'Invetarisasi Sistem Elektronik'!A47</f>
        <v>0</v>
      </c>
      <c r="B83" s="9">
        <f>'Invetarisasi Sistem Elektronik'!B47</f>
        <v>0</v>
      </c>
      <c r="C83" s="9">
        <f>'Invetarisasi Sistem Elektronik'!D47</f>
        <v>0</v>
      </c>
      <c r="D83" s="10" t="e">
        <f>'Invetarisasi Sistem Elektronik'!#REF!</f>
        <v>#REF!</v>
      </c>
      <c r="E83" s="32" t="e">
        <f t="shared" si="0"/>
        <v>#REF!</v>
      </c>
      <c r="F83" s="10" t="e">
        <f>'Invetarisasi Sistem Elektronik'!#REF!</f>
        <v>#REF!</v>
      </c>
      <c r="G83" s="32" t="e">
        <f t="shared" si="1"/>
        <v>#REF!</v>
      </c>
      <c r="H83" s="10" t="e">
        <f>'Invetarisasi Sistem Elektronik'!#REF!</f>
        <v>#REF!</v>
      </c>
      <c r="I83" s="32" t="e">
        <f t="shared" si="2"/>
        <v>#REF!</v>
      </c>
      <c r="J83" s="10" t="e">
        <f>'Invetarisasi Sistem Elektronik'!#REF!</f>
        <v>#REF!</v>
      </c>
      <c r="K83" s="32" t="e">
        <f t="shared" si="3"/>
        <v>#REF!</v>
      </c>
      <c r="L83" s="10" t="e">
        <f>'Invetarisasi Sistem Elektronik'!#REF!</f>
        <v>#REF!</v>
      </c>
      <c r="M83" s="32" t="e">
        <f t="shared" si="4"/>
        <v>#REF!</v>
      </c>
      <c r="N83" s="10" t="e">
        <f>'Invetarisasi Sistem Elektronik'!#REF!</f>
        <v>#REF!</v>
      </c>
      <c r="O83" s="32" t="e">
        <f t="shared" si="5"/>
        <v>#REF!</v>
      </c>
      <c r="P83" s="10" t="e">
        <f>'Invetarisasi Sistem Elektronik'!#REF!</f>
        <v>#REF!</v>
      </c>
      <c r="Q83" s="32" t="e">
        <f t="shared" si="6"/>
        <v>#REF!</v>
      </c>
      <c r="R83" s="10" t="e">
        <f>'Invetarisasi Sistem Elektronik'!#REF!</f>
        <v>#REF!</v>
      </c>
      <c r="S83" s="32" t="e">
        <f t="shared" si="7"/>
        <v>#REF!</v>
      </c>
      <c r="T83" s="10" t="e">
        <f>'Invetarisasi Sistem Elektronik'!#REF!</f>
        <v>#REF!</v>
      </c>
      <c r="U83" s="32" t="e">
        <f t="shared" si="8"/>
        <v>#REF!</v>
      </c>
      <c r="V83" s="9" t="e">
        <f>'Invetarisasi Sistem Elektronik'!#REF!</f>
        <v>#REF!</v>
      </c>
      <c r="W83" s="32" t="e">
        <f t="shared" si="9"/>
        <v>#REF!</v>
      </c>
      <c r="X83" s="11" t="e">
        <f t="shared" si="10"/>
        <v>#REF!</v>
      </c>
      <c r="Y83" s="11" t="e">
        <f t="shared" si="11"/>
        <v>#REF!</v>
      </c>
    </row>
    <row r="84" spans="1:25" s="9" customFormat="1" ht="30" customHeight="1" x14ac:dyDescent="0.25">
      <c r="A84" s="9">
        <f>'Invetarisasi Sistem Elektronik'!A48</f>
        <v>0</v>
      </c>
      <c r="B84" s="9">
        <f>'Invetarisasi Sistem Elektronik'!B48</f>
        <v>0</v>
      </c>
      <c r="C84" s="9">
        <f>'Invetarisasi Sistem Elektronik'!D48</f>
        <v>0</v>
      </c>
      <c r="D84" s="10" t="e">
        <f>'Invetarisasi Sistem Elektronik'!#REF!</f>
        <v>#REF!</v>
      </c>
      <c r="E84" s="32" t="e">
        <f t="shared" si="0"/>
        <v>#REF!</v>
      </c>
      <c r="F84" s="10" t="e">
        <f>'Invetarisasi Sistem Elektronik'!#REF!</f>
        <v>#REF!</v>
      </c>
      <c r="G84" s="32" t="e">
        <f t="shared" si="1"/>
        <v>#REF!</v>
      </c>
      <c r="H84" s="10" t="e">
        <f>'Invetarisasi Sistem Elektronik'!#REF!</f>
        <v>#REF!</v>
      </c>
      <c r="I84" s="32" t="e">
        <f t="shared" si="2"/>
        <v>#REF!</v>
      </c>
      <c r="J84" s="10" t="e">
        <f>'Invetarisasi Sistem Elektronik'!#REF!</f>
        <v>#REF!</v>
      </c>
      <c r="K84" s="32" t="e">
        <f t="shared" si="3"/>
        <v>#REF!</v>
      </c>
      <c r="L84" s="10" t="e">
        <f>'Invetarisasi Sistem Elektronik'!#REF!</f>
        <v>#REF!</v>
      </c>
      <c r="M84" s="32" t="e">
        <f t="shared" si="4"/>
        <v>#REF!</v>
      </c>
      <c r="N84" s="10" t="e">
        <f>'Invetarisasi Sistem Elektronik'!#REF!</f>
        <v>#REF!</v>
      </c>
      <c r="O84" s="32" t="e">
        <f t="shared" si="5"/>
        <v>#REF!</v>
      </c>
      <c r="P84" s="10" t="e">
        <f>'Invetarisasi Sistem Elektronik'!#REF!</f>
        <v>#REF!</v>
      </c>
      <c r="Q84" s="32" t="e">
        <f t="shared" si="6"/>
        <v>#REF!</v>
      </c>
      <c r="R84" s="10" t="e">
        <f>'Invetarisasi Sistem Elektronik'!#REF!</f>
        <v>#REF!</v>
      </c>
      <c r="S84" s="32" t="e">
        <f t="shared" si="7"/>
        <v>#REF!</v>
      </c>
      <c r="T84" s="10" t="e">
        <f>'Invetarisasi Sistem Elektronik'!#REF!</f>
        <v>#REF!</v>
      </c>
      <c r="U84" s="32" t="e">
        <f t="shared" si="8"/>
        <v>#REF!</v>
      </c>
      <c r="V84" s="9" t="e">
        <f>'Invetarisasi Sistem Elektronik'!#REF!</f>
        <v>#REF!</v>
      </c>
      <c r="W84" s="32" t="e">
        <f t="shared" si="9"/>
        <v>#REF!</v>
      </c>
      <c r="X84" s="11" t="e">
        <f t="shared" si="10"/>
        <v>#REF!</v>
      </c>
      <c r="Y84" s="11" t="e">
        <f t="shared" si="11"/>
        <v>#REF!</v>
      </c>
    </row>
    <row r="85" spans="1:25" s="9" customFormat="1" ht="30" customHeight="1" x14ac:dyDescent="0.25">
      <c r="A85" s="9">
        <f>'Invetarisasi Sistem Elektronik'!A49</f>
        <v>0</v>
      </c>
      <c r="B85" s="9">
        <f>'Invetarisasi Sistem Elektronik'!B49</f>
        <v>0</v>
      </c>
      <c r="C85" s="9">
        <f>'Invetarisasi Sistem Elektronik'!D49</f>
        <v>0</v>
      </c>
      <c r="D85" s="10" t="e">
        <f>'Invetarisasi Sistem Elektronik'!#REF!</f>
        <v>#REF!</v>
      </c>
      <c r="E85" s="32" t="e">
        <f t="shared" si="0"/>
        <v>#REF!</v>
      </c>
      <c r="F85" s="10" t="e">
        <f>'Invetarisasi Sistem Elektronik'!#REF!</f>
        <v>#REF!</v>
      </c>
      <c r="G85" s="32" t="e">
        <f t="shared" si="1"/>
        <v>#REF!</v>
      </c>
      <c r="H85" s="10" t="e">
        <f>'Invetarisasi Sistem Elektronik'!#REF!</f>
        <v>#REF!</v>
      </c>
      <c r="I85" s="32" t="e">
        <f t="shared" si="2"/>
        <v>#REF!</v>
      </c>
      <c r="J85" s="10" t="e">
        <f>'Invetarisasi Sistem Elektronik'!#REF!</f>
        <v>#REF!</v>
      </c>
      <c r="K85" s="32" t="e">
        <f t="shared" si="3"/>
        <v>#REF!</v>
      </c>
      <c r="L85" s="10" t="e">
        <f>'Invetarisasi Sistem Elektronik'!#REF!</f>
        <v>#REF!</v>
      </c>
      <c r="M85" s="32" t="e">
        <f t="shared" si="4"/>
        <v>#REF!</v>
      </c>
      <c r="N85" s="10" t="e">
        <f>'Invetarisasi Sistem Elektronik'!#REF!</f>
        <v>#REF!</v>
      </c>
      <c r="O85" s="32" t="e">
        <f t="shared" si="5"/>
        <v>#REF!</v>
      </c>
      <c r="P85" s="10" t="e">
        <f>'Invetarisasi Sistem Elektronik'!#REF!</f>
        <v>#REF!</v>
      </c>
      <c r="Q85" s="32" t="e">
        <f t="shared" si="6"/>
        <v>#REF!</v>
      </c>
      <c r="R85" s="10" t="e">
        <f>'Invetarisasi Sistem Elektronik'!#REF!</f>
        <v>#REF!</v>
      </c>
      <c r="S85" s="32" t="e">
        <f t="shared" si="7"/>
        <v>#REF!</v>
      </c>
      <c r="T85" s="10" t="e">
        <f>'Invetarisasi Sistem Elektronik'!#REF!</f>
        <v>#REF!</v>
      </c>
      <c r="U85" s="32" t="e">
        <f t="shared" si="8"/>
        <v>#REF!</v>
      </c>
      <c r="V85" s="9" t="e">
        <f>'Invetarisasi Sistem Elektronik'!#REF!</f>
        <v>#REF!</v>
      </c>
      <c r="W85" s="32" t="e">
        <f t="shared" si="9"/>
        <v>#REF!</v>
      </c>
      <c r="X85" s="11" t="e">
        <f t="shared" si="10"/>
        <v>#REF!</v>
      </c>
      <c r="Y85" s="11" t="e">
        <f t="shared" si="11"/>
        <v>#REF!</v>
      </c>
    </row>
    <row r="86" spans="1:25" s="9" customFormat="1" ht="30" customHeight="1" x14ac:dyDescent="0.25">
      <c r="A86" s="9">
        <f>'Invetarisasi Sistem Elektronik'!A50</f>
        <v>0</v>
      </c>
      <c r="B86" s="9">
        <f>'Invetarisasi Sistem Elektronik'!B50</f>
        <v>0</v>
      </c>
      <c r="C86" s="9">
        <f>'Invetarisasi Sistem Elektronik'!D50</f>
        <v>0</v>
      </c>
      <c r="D86" s="10" t="e">
        <f>'Invetarisasi Sistem Elektronik'!#REF!</f>
        <v>#REF!</v>
      </c>
      <c r="E86" s="32" t="e">
        <f t="shared" si="0"/>
        <v>#REF!</v>
      </c>
      <c r="F86" s="10" t="e">
        <f>'Invetarisasi Sistem Elektronik'!#REF!</f>
        <v>#REF!</v>
      </c>
      <c r="G86" s="32" t="e">
        <f t="shared" si="1"/>
        <v>#REF!</v>
      </c>
      <c r="H86" s="10" t="e">
        <f>'Invetarisasi Sistem Elektronik'!#REF!</f>
        <v>#REF!</v>
      </c>
      <c r="I86" s="32" t="e">
        <f t="shared" si="2"/>
        <v>#REF!</v>
      </c>
      <c r="J86" s="10" t="e">
        <f>'Invetarisasi Sistem Elektronik'!#REF!</f>
        <v>#REF!</v>
      </c>
      <c r="K86" s="32" t="e">
        <f t="shared" si="3"/>
        <v>#REF!</v>
      </c>
      <c r="L86" s="10" t="e">
        <f>'Invetarisasi Sistem Elektronik'!#REF!</f>
        <v>#REF!</v>
      </c>
      <c r="M86" s="32" t="e">
        <f t="shared" si="4"/>
        <v>#REF!</v>
      </c>
      <c r="N86" s="10" t="e">
        <f>'Invetarisasi Sistem Elektronik'!#REF!</f>
        <v>#REF!</v>
      </c>
      <c r="O86" s="32" t="e">
        <f t="shared" si="5"/>
        <v>#REF!</v>
      </c>
      <c r="P86" s="10" t="e">
        <f>'Invetarisasi Sistem Elektronik'!#REF!</f>
        <v>#REF!</v>
      </c>
      <c r="Q86" s="32" t="e">
        <f t="shared" si="6"/>
        <v>#REF!</v>
      </c>
      <c r="R86" s="10" t="e">
        <f>'Invetarisasi Sistem Elektronik'!#REF!</f>
        <v>#REF!</v>
      </c>
      <c r="S86" s="32" t="e">
        <f t="shared" si="7"/>
        <v>#REF!</v>
      </c>
      <c r="T86" s="10" t="e">
        <f>'Invetarisasi Sistem Elektronik'!#REF!</f>
        <v>#REF!</v>
      </c>
      <c r="U86" s="32" t="e">
        <f t="shared" si="8"/>
        <v>#REF!</v>
      </c>
      <c r="V86" s="9" t="e">
        <f>'Invetarisasi Sistem Elektronik'!#REF!</f>
        <v>#REF!</v>
      </c>
      <c r="W86" s="32" t="e">
        <f t="shared" si="9"/>
        <v>#REF!</v>
      </c>
      <c r="X86" s="11" t="e">
        <f t="shared" si="10"/>
        <v>#REF!</v>
      </c>
      <c r="Y86" s="11" t="e">
        <f t="shared" si="11"/>
        <v>#REF!</v>
      </c>
    </row>
    <row r="87" spans="1:25" s="9" customFormat="1" ht="30" customHeight="1" x14ac:dyDescent="0.25">
      <c r="A87" s="9">
        <f>'Invetarisasi Sistem Elektronik'!A51</f>
        <v>0</v>
      </c>
      <c r="B87" s="9">
        <f>'Invetarisasi Sistem Elektronik'!B51</f>
        <v>0</v>
      </c>
      <c r="C87" s="9">
        <f>'Invetarisasi Sistem Elektronik'!D51</f>
        <v>0</v>
      </c>
      <c r="D87" s="10" t="e">
        <f>'Invetarisasi Sistem Elektronik'!#REF!</f>
        <v>#REF!</v>
      </c>
      <c r="E87" s="32" t="e">
        <f t="shared" si="0"/>
        <v>#REF!</v>
      </c>
      <c r="F87" s="10" t="e">
        <f>'Invetarisasi Sistem Elektronik'!#REF!</f>
        <v>#REF!</v>
      </c>
      <c r="G87" s="32" t="e">
        <f t="shared" si="1"/>
        <v>#REF!</v>
      </c>
      <c r="H87" s="10" t="e">
        <f>'Invetarisasi Sistem Elektronik'!#REF!</f>
        <v>#REF!</v>
      </c>
      <c r="I87" s="32" t="e">
        <f t="shared" si="2"/>
        <v>#REF!</v>
      </c>
      <c r="J87" s="10" t="e">
        <f>'Invetarisasi Sistem Elektronik'!#REF!</f>
        <v>#REF!</v>
      </c>
      <c r="K87" s="32" t="e">
        <f t="shared" si="3"/>
        <v>#REF!</v>
      </c>
      <c r="L87" s="10" t="e">
        <f>'Invetarisasi Sistem Elektronik'!#REF!</f>
        <v>#REF!</v>
      </c>
      <c r="M87" s="32" t="e">
        <f t="shared" si="4"/>
        <v>#REF!</v>
      </c>
      <c r="N87" s="10" t="e">
        <f>'Invetarisasi Sistem Elektronik'!#REF!</f>
        <v>#REF!</v>
      </c>
      <c r="O87" s="32" t="e">
        <f t="shared" si="5"/>
        <v>#REF!</v>
      </c>
      <c r="P87" s="10" t="e">
        <f>'Invetarisasi Sistem Elektronik'!#REF!</f>
        <v>#REF!</v>
      </c>
      <c r="Q87" s="32" t="e">
        <f t="shared" si="6"/>
        <v>#REF!</v>
      </c>
      <c r="R87" s="10" t="e">
        <f>'Invetarisasi Sistem Elektronik'!#REF!</f>
        <v>#REF!</v>
      </c>
      <c r="S87" s="32" t="e">
        <f t="shared" si="7"/>
        <v>#REF!</v>
      </c>
      <c r="T87" s="10" t="e">
        <f>'Invetarisasi Sistem Elektronik'!#REF!</f>
        <v>#REF!</v>
      </c>
      <c r="U87" s="32" t="e">
        <f t="shared" si="8"/>
        <v>#REF!</v>
      </c>
      <c r="V87" s="9" t="e">
        <f>'Invetarisasi Sistem Elektronik'!#REF!</f>
        <v>#REF!</v>
      </c>
      <c r="W87" s="32" t="e">
        <f t="shared" si="9"/>
        <v>#REF!</v>
      </c>
      <c r="X87" s="11" t="e">
        <f t="shared" si="10"/>
        <v>#REF!</v>
      </c>
      <c r="Y87" s="11" t="e">
        <f t="shared" si="11"/>
        <v>#REF!</v>
      </c>
    </row>
    <row r="88" spans="1:25" s="9" customFormat="1" ht="30" customHeight="1" x14ac:dyDescent="0.25">
      <c r="A88" s="9">
        <f>'Invetarisasi Sistem Elektronik'!A52</f>
        <v>0</v>
      </c>
      <c r="B88" s="9">
        <f>'Invetarisasi Sistem Elektronik'!B52</f>
        <v>0</v>
      </c>
      <c r="C88" s="9">
        <f>'Invetarisasi Sistem Elektronik'!D52</f>
        <v>0</v>
      </c>
      <c r="D88" s="10" t="e">
        <f>'Invetarisasi Sistem Elektronik'!#REF!</f>
        <v>#REF!</v>
      </c>
      <c r="E88" s="32" t="e">
        <f t="shared" si="0"/>
        <v>#REF!</v>
      </c>
      <c r="F88" s="10" t="e">
        <f>'Invetarisasi Sistem Elektronik'!#REF!</f>
        <v>#REF!</v>
      </c>
      <c r="G88" s="32" t="e">
        <f t="shared" si="1"/>
        <v>#REF!</v>
      </c>
      <c r="H88" s="10" t="e">
        <f>'Invetarisasi Sistem Elektronik'!#REF!</f>
        <v>#REF!</v>
      </c>
      <c r="I88" s="32" t="e">
        <f t="shared" si="2"/>
        <v>#REF!</v>
      </c>
      <c r="J88" s="10" t="e">
        <f>'Invetarisasi Sistem Elektronik'!#REF!</f>
        <v>#REF!</v>
      </c>
      <c r="K88" s="32" t="e">
        <f t="shared" si="3"/>
        <v>#REF!</v>
      </c>
      <c r="L88" s="10" t="e">
        <f>'Invetarisasi Sistem Elektronik'!#REF!</f>
        <v>#REF!</v>
      </c>
      <c r="M88" s="32" t="e">
        <f t="shared" si="4"/>
        <v>#REF!</v>
      </c>
      <c r="N88" s="10" t="e">
        <f>'Invetarisasi Sistem Elektronik'!#REF!</f>
        <v>#REF!</v>
      </c>
      <c r="O88" s="32" t="e">
        <f t="shared" si="5"/>
        <v>#REF!</v>
      </c>
      <c r="P88" s="10" t="e">
        <f>'Invetarisasi Sistem Elektronik'!#REF!</f>
        <v>#REF!</v>
      </c>
      <c r="Q88" s="32" t="e">
        <f t="shared" si="6"/>
        <v>#REF!</v>
      </c>
      <c r="R88" s="10" t="e">
        <f>'Invetarisasi Sistem Elektronik'!#REF!</f>
        <v>#REF!</v>
      </c>
      <c r="S88" s="32" t="e">
        <f t="shared" si="7"/>
        <v>#REF!</v>
      </c>
      <c r="T88" s="10" t="e">
        <f>'Invetarisasi Sistem Elektronik'!#REF!</f>
        <v>#REF!</v>
      </c>
      <c r="U88" s="32" t="e">
        <f t="shared" si="8"/>
        <v>#REF!</v>
      </c>
      <c r="V88" s="9" t="e">
        <f>'Invetarisasi Sistem Elektronik'!#REF!</f>
        <v>#REF!</v>
      </c>
      <c r="W88" s="32" t="e">
        <f t="shared" si="9"/>
        <v>#REF!</v>
      </c>
      <c r="X88" s="11" t="e">
        <f t="shared" si="10"/>
        <v>#REF!</v>
      </c>
      <c r="Y88" s="11" t="e">
        <f t="shared" si="11"/>
        <v>#REF!</v>
      </c>
    </row>
    <row r="89" spans="1:25" s="9" customFormat="1" ht="30" customHeight="1" x14ac:dyDescent="0.25">
      <c r="A89" s="9">
        <f>'Invetarisasi Sistem Elektronik'!A53</f>
        <v>0</v>
      </c>
      <c r="B89" s="9">
        <f>'Invetarisasi Sistem Elektronik'!B53</f>
        <v>0</v>
      </c>
      <c r="C89" s="9">
        <f>'Invetarisasi Sistem Elektronik'!D53</f>
        <v>0</v>
      </c>
      <c r="D89" s="10" t="e">
        <f>'Invetarisasi Sistem Elektronik'!#REF!</f>
        <v>#REF!</v>
      </c>
      <c r="E89" s="32" t="e">
        <f t="shared" si="0"/>
        <v>#REF!</v>
      </c>
      <c r="F89" s="10" t="e">
        <f>'Invetarisasi Sistem Elektronik'!#REF!</f>
        <v>#REF!</v>
      </c>
      <c r="G89" s="32" t="e">
        <f t="shared" si="1"/>
        <v>#REF!</v>
      </c>
      <c r="H89" s="10" t="e">
        <f>'Invetarisasi Sistem Elektronik'!#REF!</f>
        <v>#REF!</v>
      </c>
      <c r="I89" s="32" t="e">
        <f t="shared" si="2"/>
        <v>#REF!</v>
      </c>
      <c r="J89" s="10" t="e">
        <f>'Invetarisasi Sistem Elektronik'!#REF!</f>
        <v>#REF!</v>
      </c>
      <c r="K89" s="32" t="e">
        <f t="shared" si="3"/>
        <v>#REF!</v>
      </c>
      <c r="L89" s="10" t="e">
        <f>'Invetarisasi Sistem Elektronik'!#REF!</f>
        <v>#REF!</v>
      </c>
      <c r="M89" s="32" t="e">
        <f t="shared" si="4"/>
        <v>#REF!</v>
      </c>
      <c r="N89" s="10" t="e">
        <f>'Invetarisasi Sistem Elektronik'!#REF!</f>
        <v>#REF!</v>
      </c>
      <c r="O89" s="32" t="e">
        <f t="shared" si="5"/>
        <v>#REF!</v>
      </c>
      <c r="P89" s="10" t="e">
        <f>'Invetarisasi Sistem Elektronik'!#REF!</f>
        <v>#REF!</v>
      </c>
      <c r="Q89" s="32" t="e">
        <f t="shared" si="6"/>
        <v>#REF!</v>
      </c>
      <c r="R89" s="10" t="e">
        <f>'Invetarisasi Sistem Elektronik'!#REF!</f>
        <v>#REF!</v>
      </c>
      <c r="S89" s="32" t="e">
        <f t="shared" si="7"/>
        <v>#REF!</v>
      </c>
      <c r="T89" s="10" t="e">
        <f>'Invetarisasi Sistem Elektronik'!#REF!</f>
        <v>#REF!</v>
      </c>
      <c r="U89" s="32" t="e">
        <f t="shared" si="8"/>
        <v>#REF!</v>
      </c>
      <c r="V89" s="9" t="e">
        <f>'Invetarisasi Sistem Elektronik'!#REF!</f>
        <v>#REF!</v>
      </c>
      <c r="W89" s="32" t="e">
        <f t="shared" si="9"/>
        <v>#REF!</v>
      </c>
      <c r="X89" s="11" t="e">
        <f t="shared" si="10"/>
        <v>#REF!</v>
      </c>
      <c r="Y89" s="11" t="e">
        <f t="shared" si="11"/>
        <v>#REF!</v>
      </c>
    </row>
    <row r="90" spans="1:25" s="9" customFormat="1" ht="30" customHeight="1" x14ac:dyDescent="0.25">
      <c r="A90" s="9">
        <f>'Invetarisasi Sistem Elektronik'!A54</f>
        <v>0</v>
      </c>
      <c r="B90" s="9">
        <f>'Invetarisasi Sistem Elektronik'!B54</f>
        <v>0</v>
      </c>
      <c r="C90" s="9">
        <f>'Invetarisasi Sistem Elektronik'!D54</f>
        <v>0</v>
      </c>
      <c r="D90" s="10" t="e">
        <f>'Invetarisasi Sistem Elektronik'!#REF!</f>
        <v>#REF!</v>
      </c>
      <c r="E90" s="32" t="e">
        <f t="shared" si="0"/>
        <v>#REF!</v>
      </c>
      <c r="F90" s="10" t="e">
        <f>'Invetarisasi Sistem Elektronik'!#REF!</f>
        <v>#REF!</v>
      </c>
      <c r="G90" s="32" t="e">
        <f t="shared" si="1"/>
        <v>#REF!</v>
      </c>
      <c r="H90" s="10" t="e">
        <f>'Invetarisasi Sistem Elektronik'!#REF!</f>
        <v>#REF!</v>
      </c>
      <c r="I90" s="32" t="e">
        <f t="shared" si="2"/>
        <v>#REF!</v>
      </c>
      <c r="J90" s="10" t="e">
        <f>'Invetarisasi Sistem Elektronik'!#REF!</f>
        <v>#REF!</v>
      </c>
      <c r="K90" s="32" t="e">
        <f t="shared" si="3"/>
        <v>#REF!</v>
      </c>
      <c r="L90" s="10" t="e">
        <f>'Invetarisasi Sistem Elektronik'!#REF!</f>
        <v>#REF!</v>
      </c>
      <c r="M90" s="32" t="e">
        <f t="shared" si="4"/>
        <v>#REF!</v>
      </c>
      <c r="N90" s="10" t="e">
        <f>'Invetarisasi Sistem Elektronik'!#REF!</f>
        <v>#REF!</v>
      </c>
      <c r="O90" s="32" t="e">
        <f t="shared" si="5"/>
        <v>#REF!</v>
      </c>
      <c r="P90" s="10" t="e">
        <f>'Invetarisasi Sistem Elektronik'!#REF!</f>
        <v>#REF!</v>
      </c>
      <c r="Q90" s="32" t="e">
        <f t="shared" si="6"/>
        <v>#REF!</v>
      </c>
      <c r="R90" s="10" t="e">
        <f>'Invetarisasi Sistem Elektronik'!#REF!</f>
        <v>#REF!</v>
      </c>
      <c r="S90" s="32" t="e">
        <f t="shared" si="7"/>
        <v>#REF!</v>
      </c>
      <c r="T90" s="10" t="e">
        <f>'Invetarisasi Sistem Elektronik'!#REF!</f>
        <v>#REF!</v>
      </c>
      <c r="U90" s="32" t="e">
        <f t="shared" si="8"/>
        <v>#REF!</v>
      </c>
      <c r="V90" s="9" t="e">
        <f>'Invetarisasi Sistem Elektronik'!#REF!</f>
        <v>#REF!</v>
      </c>
      <c r="W90" s="32" t="e">
        <f t="shared" si="9"/>
        <v>#REF!</v>
      </c>
      <c r="X90" s="11" t="e">
        <f t="shared" si="10"/>
        <v>#REF!</v>
      </c>
      <c r="Y90" s="11" t="e">
        <f t="shared" si="11"/>
        <v>#REF!</v>
      </c>
    </row>
    <row r="91" spans="1:25" s="9" customFormat="1" ht="30" customHeight="1" x14ac:dyDescent="0.25">
      <c r="A91" s="9">
        <f>'Invetarisasi Sistem Elektronik'!A55</f>
        <v>0</v>
      </c>
      <c r="B91" s="9">
        <f>'Invetarisasi Sistem Elektronik'!B55</f>
        <v>0</v>
      </c>
      <c r="C91" s="9">
        <f>'Invetarisasi Sistem Elektronik'!D55</f>
        <v>0</v>
      </c>
      <c r="D91" s="10" t="e">
        <f>'Invetarisasi Sistem Elektronik'!#REF!</f>
        <v>#REF!</v>
      </c>
      <c r="E91" s="32" t="e">
        <f t="shared" si="0"/>
        <v>#REF!</v>
      </c>
      <c r="F91" s="10" t="e">
        <f>'Invetarisasi Sistem Elektronik'!#REF!</f>
        <v>#REF!</v>
      </c>
      <c r="G91" s="32" t="e">
        <f t="shared" si="1"/>
        <v>#REF!</v>
      </c>
      <c r="H91" s="10" t="e">
        <f>'Invetarisasi Sistem Elektronik'!#REF!</f>
        <v>#REF!</v>
      </c>
      <c r="I91" s="32" t="e">
        <f t="shared" si="2"/>
        <v>#REF!</v>
      </c>
      <c r="J91" s="10" t="e">
        <f>'Invetarisasi Sistem Elektronik'!#REF!</f>
        <v>#REF!</v>
      </c>
      <c r="K91" s="32" t="e">
        <f t="shared" si="3"/>
        <v>#REF!</v>
      </c>
      <c r="L91" s="10" t="e">
        <f>'Invetarisasi Sistem Elektronik'!#REF!</f>
        <v>#REF!</v>
      </c>
      <c r="M91" s="32" t="e">
        <f t="shared" si="4"/>
        <v>#REF!</v>
      </c>
      <c r="N91" s="10" t="e">
        <f>'Invetarisasi Sistem Elektronik'!#REF!</f>
        <v>#REF!</v>
      </c>
      <c r="O91" s="32" t="e">
        <f t="shared" si="5"/>
        <v>#REF!</v>
      </c>
      <c r="P91" s="10" t="e">
        <f>'Invetarisasi Sistem Elektronik'!#REF!</f>
        <v>#REF!</v>
      </c>
      <c r="Q91" s="32" t="e">
        <f t="shared" si="6"/>
        <v>#REF!</v>
      </c>
      <c r="R91" s="10" t="e">
        <f>'Invetarisasi Sistem Elektronik'!#REF!</f>
        <v>#REF!</v>
      </c>
      <c r="S91" s="32" t="e">
        <f t="shared" si="7"/>
        <v>#REF!</v>
      </c>
      <c r="T91" s="10" t="e">
        <f>'Invetarisasi Sistem Elektronik'!#REF!</f>
        <v>#REF!</v>
      </c>
      <c r="U91" s="32" t="e">
        <f t="shared" si="8"/>
        <v>#REF!</v>
      </c>
      <c r="V91" s="9" t="e">
        <f>'Invetarisasi Sistem Elektronik'!#REF!</f>
        <v>#REF!</v>
      </c>
      <c r="W91" s="32" t="e">
        <f t="shared" si="9"/>
        <v>#REF!</v>
      </c>
      <c r="X91" s="11" t="e">
        <f t="shared" si="10"/>
        <v>#REF!</v>
      </c>
      <c r="Y91" s="11" t="e">
        <f t="shared" si="11"/>
        <v>#REF!</v>
      </c>
    </row>
    <row r="92" spans="1:25" s="9" customFormat="1" ht="30" customHeight="1" x14ac:dyDescent="0.25">
      <c r="A92" s="9">
        <f>'Invetarisasi Sistem Elektronik'!A56</f>
        <v>0</v>
      </c>
      <c r="B92" s="9">
        <f>'Invetarisasi Sistem Elektronik'!B56</f>
        <v>0</v>
      </c>
      <c r="C92" s="9">
        <f>'Invetarisasi Sistem Elektronik'!D56</f>
        <v>0</v>
      </c>
      <c r="D92" s="10" t="e">
        <f>'Invetarisasi Sistem Elektronik'!#REF!</f>
        <v>#REF!</v>
      </c>
      <c r="E92" s="32" t="e">
        <f t="shared" si="0"/>
        <v>#REF!</v>
      </c>
      <c r="F92" s="10" t="e">
        <f>'Invetarisasi Sistem Elektronik'!#REF!</f>
        <v>#REF!</v>
      </c>
      <c r="G92" s="32" t="e">
        <f t="shared" si="1"/>
        <v>#REF!</v>
      </c>
      <c r="H92" s="10" t="e">
        <f>'Invetarisasi Sistem Elektronik'!#REF!</f>
        <v>#REF!</v>
      </c>
      <c r="I92" s="32" t="e">
        <f t="shared" si="2"/>
        <v>#REF!</v>
      </c>
      <c r="J92" s="10" t="e">
        <f>'Invetarisasi Sistem Elektronik'!#REF!</f>
        <v>#REF!</v>
      </c>
      <c r="K92" s="32" t="e">
        <f t="shared" si="3"/>
        <v>#REF!</v>
      </c>
      <c r="L92" s="10" t="e">
        <f>'Invetarisasi Sistem Elektronik'!#REF!</f>
        <v>#REF!</v>
      </c>
      <c r="M92" s="32" t="e">
        <f t="shared" si="4"/>
        <v>#REF!</v>
      </c>
      <c r="N92" s="10" t="e">
        <f>'Invetarisasi Sistem Elektronik'!#REF!</f>
        <v>#REF!</v>
      </c>
      <c r="O92" s="32" t="e">
        <f t="shared" si="5"/>
        <v>#REF!</v>
      </c>
      <c r="P92" s="10" t="e">
        <f>'Invetarisasi Sistem Elektronik'!#REF!</f>
        <v>#REF!</v>
      </c>
      <c r="Q92" s="32" t="e">
        <f t="shared" si="6"/>
        <v>#REF!</v>
      </c>
      <c r="R92" s="10" t="e">
        <f>'Invetarisasi Sistem Elektronik'!#REF!</f>
        <v>#REF!</v>
      </c>
      <c r="S92" s="32" t="e">
        <f t="shared" si="7"/>
        <v>#REF!</v>
      </c>
      <c r="T92" s="10" t="e">
        <f>'Invetarisasi Sistem Elektronik'!#REF!</f>
        <v>#REF!</v>
      </c>
      <c r="U92" s="32" t="e">
        <f t="shared" si="8"/>
        <v>#REF!</v>
      </c>
      <c r="V92" s="9" t="e">
        <f>'Invetarisasi Sistem Elektronik'!#REF!</f>
        <v>#REF!</v>
      </c>
      <c r="W92" s="32" t="e">
        <f t="shared" si="9"/>
        <v>#REF!</v>
      </c>
      <c r="X92" s="11" t="e">
        <f t="shared" si="10"/>
        <v>#REF!</v>
      </c>
      <c r="Y92" s="11" t="e">
        <f t="shared" si="11"/>
        <v>#REF!</v>
      </c>
    </row>
    <row r="93" spans="1:25" s="9" customFormat="1" ht="30" customHeight="1" x14ac:dyDescent="0.25">
      <c r="A93" s="9">
        <f>'Invetarisasi Sistem Elektronik'!A57</f>
        <v>0</v>
      </c>
      <c r="B93" s="9">
        <f>'Invetarisasi Sistem Elektronik'!B57</f>
        <v>0</v>
      </c>
      <c r="C93" s="9">
        <f>'Invetarisasi Sistem Elektronik'!D57</f>
        <v>0</v>
      </c>
      <c r="D93" s="10" t="e">
        <f>'Invetarisasi Sistem Elektronik'!#REF!</f>
        <v>#REF!</v>
      </c>
      <c r="E93" s="32" t="e">
        <f t="shared" si="0"/>
        <v>#REF!</v>
      </c>
      <c r="F93" s="10" t="e">
        <f>'Invetarisasi Sistem Elektronik'!#REF!</f>
        <v>#REF!</v>
      </c>
      <c r="G93" s="32" t="e">
        <f t="shared" si="1"/>
        <v>#REF!</v>
      </c>
      <c r="H93" s="10" t="e">
        <f>'Invetarisasi Sistem Elektronik'!#REF!</f>
        <v>#REF!</v>
      </c>
      <c r="I93" s="32" t="e">
        <f t="shared" si="2"/>
        <v>#REF!</v>
      </c>
      <c r="J93" s="10" t="e">
        <f>'Invetarisasi Sistem Elektronik'!#REF!</f>
        <v>#REF!</v>
      </c>
      <c r="K93" s="32" t="e">
        <f t="shared" si="3"/>
        <v>#REF!</v>
      </c>
      <c r="L93" s="10" t="e">
        <f>'Invetarisasi Sistem Elektronik'!#REF!</f>
        <v>#REF!</v>
      </c>
      <c r="M93" s="32" t="e">
        <f t="shared" si="4"/>
        <v>#REF!</v>
      </c>
      <c r="N93" s="10" t="e">
        <f>'Invetarisasi Sistem Elektronik'!#REF!</f>
        <v>#REF!</v>
      </c>
      <c r="O93" s="32" t="e">
        <f t="shared" si="5"/>
        <v>#REF!</v>
      </c>
      <c r="P93" s="10" t="e">
        <f>'Invetarisasi Sistem Elektronik'!#REF!</f>
        <v>#REF!</v>
      </c>
      <c r="Q93" s="32" t="e">
        <f t="shared" si="6"/>
        <v>#REF!</v>
      </c>
      <c r="R93" s="10" t="e">
        <f>'Invetarisasi Sistem Elektronik'!#REF!</f>
        <v>#REF!</v>
      </c>
      <c r="S93" s="32" t="e">
        <f t="shared" si="7"/>
        <v>#REF!</v>
      </c>
      <c r="T93" s="10" t="e">
        <f>'Invetarisasi Sistem Elektronik'!#REF!</f>
        <v>#REF!</v>
      </c>
      <c r="U93" s="32" t="e">
        <f t="shared" si="8"/>
        <v>#REF!</v>
      </c>
      <c r="V93" s="9" t="e">
        <f>'Invetarisasi Sistem Elektronik'!#REF!</f>
        <v>#REF!</v>
      </c>
      <c r="W93" s="32" t="e">
        <f t="shared" si="9"/>
        <v>#REF!</v>
      </c>
      <c r="X93" s="11" t="e">
        <f t="shared" si="10"/>
        <v>#REF!</v>
      </c>
      <c r="Y93" s="11" t="e">
        <f t="shared" si="11"/>
        <v>#REF!</v>
      </c>
    </row>
    <row r="94" spans="1:25" s="9" customFormat="1" ht="30" customHeight="1" x14ac:dyDescent="0.25">
      <c r="A94" s="9">
        <f>'Invetarisasi Sistem Elektronik'!A58</f>
        <v>0</v>
      </c>
      <c r="B94" s="9">
        <f>'Invetarisasi Sistem Elektronik'!B58</f>
        <v>0</v>
      </c>
      <c r="C94" s="9">
        <f>'Invetarisasi Sistem Elektronik'!D58</f>
        <v>0</v>
      </c>
      <c r="D94" s="10" t="e">
        <f>'Invetarisasi Sistem Elektronik'!#REF!</f>
        <v>#REF!</v>
      </c>
      <c r="E94" s="32" t="e">
        <f t="shared" si="0"/>
        <v>#REF!</v>
      </c>
      <c r="F94" s="10" t="e">
        <f>'Invetarisasi Sistem Elektronik'!#REF!</f>
        <v>#REF!</v>
      </c>
      <c r="G94" s="32" t="e">
        <f t="shared" si="1"/>
        <v>#REF!</v>
      </c>
      <c r="H94" s="10" t="e">
        <f>'Invetarisasi Sistem Elektronik'!#REF!</f>
        <v>#REF!</v>
      </c>
      <c r="I94" s="32" t="e">
        <f t="shared" si="2"/>
        <v>#REF!</v>
      </c>
      <c r="J94" s="10" t="e">
        <f>'Invetarisasi Sistem Elektronik'!#REF!</f>
        <v>#REF!</v>
      </c>
      <c r="K94" s="32" t="e">
        <f t="shared" si="3"/>
        <v>#REF!</v>
      </c>
      <c r="L94" s="10" t="e">
        <f>'Invetarisasi Sistem Elektronik'!#REF!</f>
        <v>#REF!</v>
      </c>
      <c r="M94" s="32" t="e">
        <f t="shared" si="4"/>
        <v>#REF!</v>
      </c>
      <c r="N94" s="10" t="e">
        <f>'Invetarisasi Sistem Elektronik'!#REF!</f>
        <v>#REF!</v>
      </c>
      <c r="O94" s="32" t="e">
        <f t="shared" si="5"/>
        <v>#REF!</v>
      </c>
      <c r="P94" s="10" t="e">
        <f>'Invetarisasi Sistem Elektronik'!#REF!</f>
        <v>#REF!</v>
      </c>
      <c r="Q94" s="32" t="e">
        <f t="shared" si="6"/>
        <v>#REF!</v>
      </c>
      <c r="R94" s="10" t="e">
        <f>'Invetarisasi Sistem Elektronik'!#REF!</f>
        <v>#REF!</v>
      </c>
      <c r="S94" s="32" t="e">
        <f t="shared" si="7"/>
        <v>#REF!</v>
      </c>
      <c r="T94" s="10" t="e">
        <f>'Invetarisasi Sistem Elektronik'!#REF!</f>
        <v>#REF!</v>
      </c>
      <c r="U94" s="32" t="e">
        <f t="shared" si="8"/>
        <v>#REF!</v>
      </c>
      <c r="V94" s="9" t="e">
        <f>'Invetarisasi Sistem Elektronik'!#REF!</f>
        <v>#REF!</v>
      </c>
      <c r="W94" s="32" t="e">
        <f t="shared" si="9"/>
        <v>#REF!</v>
      </c>
      <c r="X94" s="11" t="e">
        <f t="shared" si="10"/>
        <v>#REF!</v>
      </c>
      <c r="Y94" s="11" t="e">
        <f t="shared" si="11"/>
        <v>#REF!</v>
      </c>
    </row>
    <row r="95" spans="1:25" s="9" customFormat="1" ht="30" customHeight="1" x14ac:dyDescent="0.25">
      <c r="A95" s="9">
        <f>'Invetarisasi Sistem Elektronik'!A59</f>
        <v>0</v>
      </c>
      <c r="B95" s="9">
        <f>'Invetarisasi Sistem Elektronik'!B59</f>
        <v>0</v>
      </c>
      <c r="C95" s="9">
        <f>'Invetarisasi Sistem Elektronik'!D59</f>
        <v>0</v>
      </c>
      <c r="D95" s="10" t="e">
        <f>'Invetarisasi Sistem Elektronik'!#REF!</f>
        <v>#REF!</v>
      </c>
      <c r="E95" s="32" t="e">
        <f t="shared" si="0"/>
        <v>#REF!</v>
      </c>
      <c r="F95" s="10" t="e">
        <f>'Invetarisasi Sistem Elektronik'!#REF!</f>
        <v>#REF!</v>
      </c>
      <c r="G95" s="32" t="e">
        <f t="shared" si="1"/>
        <v>#REF!</v>
      </c>
      <c r="H95" s="10" t="e">
        <f>'Invetarisasi Sistem Elektronik'!#REF!</f>
        <v>#REF!</v>
      </c>
      <c r="I95" s="32" t="e">
        <f t="shared" si="2"/>
        <v>#REF!</v>
      </c>
      <c r="J95" s="10" t="e">
        <f>'Invetarisasi Sistem Elektronik'!#REF!</f>
        <v>#REF!</v>
      </c>
      <c r="K95" s="32" t="e">
        <f t="shared" si="3"/>
        <v>#REF!</v>
      </c>
      <c r="L95" s="10" t="e">
        <f>'Invetarisasi Sistem Elektronik'!#REF!</f>
        <v>#REF!</v>
      </c>
      <c r="M95" s="32" t="e">
        <f t="shared" si="4"/>
        <v>#REF!</v>
      </c>
      <c r="N95" s="10" t="e">
        <f>'Invetarisasi Sistem Elektronik'!#REF!</f>
        <v>#REF!</v>
      </c>
      <c r="O95" s="32" t="e">
        <f t="shared" si="5"/>
        <v>#REF!</v>
      </c>
      <c r="P95" s="10" t="e">
        <f>'Invetarisasi Sistem Elektronik'!#REF!</f>
        <v>#REF!</v>
      </c>
      <c r="Q95" s="32" t="e">
        <f t="shared" si="6"/>
        <v>#REF!</v>
      </c>
      <c r="R95" s="10" t="e">
        <f>'Invetarisasi Sistem Elektronik'!#REF!</f>
        <v>#REF!</v>
      </c>
      <c r="S95" s="32" t="e">
        <f t="shared" si="7"/>
        <v>#REF!</v>
      </c>
      <c r="T95" s="10" t="e">
        <f>'Invetarisasi Sistem Elektronik'!#REF!</f>
        <v>#REF!</v>
      </c>
      <c r="U95" s="32" t="e">
        <f t="shared" si="8"/>
        <v>#REF!</v>
      </c>
      <c r="V95" s="9" t="e">
        <f>'Invetarisasi Sistem Elektronik'!#REF!</f>
        <v>#REF!</v>
      </c>
      <c r="W95" s="32" t="e">
        <f t="shared" si="9"/>
        <v>#REF!</v>
      </c>
      <c r="X95" s="11" t="e">
        <f t="shared" si="10"/>
        <v>#REF!</v>
      </c>
      <c r="Y95" s="11" t="e">
        <f t="shared" si="11"/>
        <v>#REF!</v>
      </c>
    </row>
    <row r="96" spans="1:25" s="9" customFormat="1" ht="30" customHeight="1" x14ac:dyDescent="0.25">
      <c r="A96" s="9">
        <f>'Invetarisasi Sistem Elektronik'!A60</f>
        <v>0</v>
      </c>
      <c r="B96" s="9">
        <f>'Invetarisasi Sistem Elektronik'!B60</f>
        <v>0</v>
      </c>
      <c r="C96" s="9">
        <f>'Invetarisasi Sistem Elektronik'!D60</f>
        <v>0</v>
      </c>
      <c r="D96" s="10" t="e">
        <f>'Invetarisasi Sistem Elektronik'!#REF!</f>
        <v>#REF!</v>
      </c>
      <c r="E96" s="32" t="e">
        <f t="shared" si="0"/>
        <v>#REF!</v>
      </c>
      <c r="F96" s="10" t="e">
        <f>'Invetarisasi Sistem Elektronik'!#REF!</f>
        <v>#REF!</v>
      </c>
      <c r="G96" s="32" t="e">
        <f t="shared" si="1"/>
        <v>#REF!</v>
      </c>
      <c r="H96" s="10" t="e">
        <f>'Invetarisasi Sistem Elektronik'!#REF!</f>
        <v>#REF!</v>
      </c>
      <c r="I96" s="32" t="e">
        <f t="shared" si="2"/>
        <v>#REF!</v>
      </c>
      <c r="J96" s="10" t="e">
        <f>'Invetarisasi Sistem Elektronik'!#REF!</f>
        <v>#REF!</v>
      </c>
      <c r="K96" s="32" t="e">
        <f t="shared" si="3"/>
        <v>#REF!</v>
      </c>
      <c r="L96" s="10" t="e">
        <f>'Invetarisasi Sistem Elektronik'!#REF!</f>
        <v>#REF!</v>
      </c>
      <c r="M96" s="32" t="e">
        <f t="shared" si="4"/>
        <v>#REF!</v>
      </c>
      <c r="N96" s="10" t="e">
        <f>'Invetarisasi Sistem Elektronik'!#REF!</f>
        <v>#REF!</v>
      </c>
      <c r="O96" s="32" t="e">
        <f t="shared" si="5"/>
        <v>#REF!</v>
      </c>
      <c r="P96" s="10" t="e">
        <f>'Invetarisasi Sistem Elektronik'!#REF!</f>
        <v>#REF!</v>
      </c>
      <c r="Q96" s="32" t="e">
        <f t="shared" si="6"/>
        <v>#REF!</v>
      </c>
      <c r="R96" s="10" t="e">
        <f>'Invetarisasi Sistem Elektronik'!#REF!</f>
        <v>#REF!</v>
      </c>
      <c r="S96" s="32" t="e">
        <f t="shared" si="7"/>
        <v>#REF!</v>
      </c>
      <c r="T96" s="10" t="e">
        <f>'Invetarisasi Sistem Elektronik'!#REF!</f>
        <v>#REF!</v>
      </c>
      <c r="U96" s="32" t="e">
        <f t="shared" si="8"/>
        <v>#REF!</v>
      </c>
      <c r="V96" s="9" t="e">
        <f>'Invetarisasi Sistem Elektronik'!#REF!</f>
        <v>#REF!</v>
      </c>
      <c r="W96" s="32" t="e">
        <f t="shared" si="9"/>
        <v>#REF!</v>
      </c>
      <c r="X96" s="11" t="e">
        <f t="shared" si="10"/>
        <v>#REF!</v>
      </c>
      <c r="Y96" s="11" t="e">
        <f t="shared" si="11"/>
        <v>#REF!</v>
      </c>
    </row>
    <row r="97" spans="1:25" s="9" customFormat="1" ht="30" customHeight="1" x14ac:dyDescent="0.25">
      <c r="A97" s="9">
        <f>'Invetarisasi Sistem Elektronik'!A61</f>
        <v>0</v>
      </c>
      <c r="B97" s="9">
        <f>'Invetarisasi Sistem Elektronik'!B61</f>
        <v>0</v>
      </c>
      <c r="C97" s="9">
        <f>'Invetarisasi Sistem Elektronik'!D61</f>
        <v>0</v>
      </c>
      <c r="D97" s="10" t="e">
        <f>'Invetarisasi Sistem Elektronik'!#REF!</f>
        <v>#REF!</v>
      </c>
      <c r="E97" s="32" t="e">
        <f t="shared" si="0"/>
        <v>#REF!</v>
      </c>
      <c r="F97" s="10" t="e">
        <f>'Invetarisasi Sistem Elektronik'!#REF!</f>
        <v>#REF!</v>
      </c>
      <c r="G97" s="32" t="e">
        <f t="shared" si="1"/>
        <v>#REF!</v>
      </c>
      <c r="H97" s="10" t="e">
        <f>'Invetarisasi Sistem Elektronik'!#REF!</f>
        <v>#REF!</v>
      </c>
      <c r="I97" s="32" t="e">
        <f t="shared" si="2"/>
        <v>#REF!</v>
      </c>
      <c r="J97" s="10" t="e">
        <f>'Invetarisasi Sistem Elektronik'!#REF!</f>
        <v>#REF!</v>
      </c>
      <c r="K97" s="32" t="e">
        <f t="shared" si="3"/>
        <v>#REF!</v>
      </c>
      <c r="L97" s="10" t="e">
        <f>'Invetarisasi Sistem Elektronik'!#REF!</f>
        <v>#REF!</v>
      </c>
      <c r="M97" s="32" t="e">
        <f t="shared" si="4"/>
        <v>#REF!</v>
      </c>
      <c r="N97" s="10" t="e">
        <f>'Invetarisasi Sistem Elektronik'!#REF!</f>
        <v>#REF!</v>
      </c>
      <c r="O97" s="32" t="e">
        <f t="shared" si="5"/>
        <v>#REF!</v>
      </c>
      <c r="P97" s="10" t="e">
        <f>'Invetarisasi Sistem Elektronik'!#REF!</f>
        <v>#REF!</v>
      </c>
      <c r="Q97" s="32" t="e">
        <f t="shared" si="6"/>
        <v>#REF!</v>
      </c>
      <c r="R97" s="10" t="e">
        <f>'Invetarisasi Sistem Elektronik'!#REF!</f>
        <v>#REF!</v>
      </c>
      <c r="S97" s="32" t="e">
        <f t="shared" si="7"/>
        <v>#REF!</v>
      </c>
      <c r="T97" s="10" t="e">
        <f>'Invetarisasi Sistem Elektronik'!#REF!</f>
        <v>#REF!</v>
      </c>
      <c r="U97" s="32" t="e">
        <f t="shared" si="8"/>
        <v>#REF!</v>
      </c>
      <c r="V97" s="9" t="e">
        <f>'Invetarisasi Sistem Elektronik'!#REF!</f>
        <v>#REF!</v>
      </c>
      <c r="W97" s="32" t="e">
        <f t="shared" si="9"/>
        <v>#REF!</v>
      </c>
      <c r="X97" s="11" t="e">
        <f t="shared" si="10"/>
        <v>#REF!</v>
      </c>
      <c r="Y97" s="11" t="e">
        <f t="shared" si="11"/>
        <v>#REF!</v>
      </c>
    </row>
    <row r="98" spans="1:25" s="9" customFormat="1" ht="30" customHeight="1" x14ac:dyDescent="0.25">
      <c r="A98" s="9">
        <f>'Invetarisasi Sistem Elektronik'!A62</f>
        <v>2</v>
      </c>
      <c r="B98" s="9">
        <f>'Invetarisasi Sistem Elektronik'!B62</f>
        <v>0</v>
      </c>
      <c r="C98" s="9">
        <f>'Invetarisasi Sistem Elektronik'!D62</f>
        <v>0</v>
      </c>
      <c r="D98" s="10" t="e">
        <f>'Invetarisasi Sistem Elektronik'!#REF!</f>
        <v>#REF!</v>
      </c>
      <c r="E98" s="32" t="e">
        <f t="shared" si="0"/>
        <v>#REF!</v>
      </c>
      <c r="F98" s="10" t="e">
        <f>'Invetarisasi Sistem Elektronik'!#REF!</f>
        <v>#REF!</v>
      </c>
      <c r="G98" s="32" t="e">
        <f t="shared" si="1"/>
        <v>#REF!</v>
      </c>
      <c r="H98" s="10" t="e">
        <f>'Invetarisasi Sistem Elektronik'!#REF!</f>
        <v>#REF!</v>
      </c>
      <c r="I98" s="32" t="e">
        <f t="shared" si="2"/>
        <v>#REF!</v>
      </c>
      <c r="J98" s="10" t="e">
        <f>'Invetarisasi Sistem Elektronik'!#REF!</f>
        <v>#REF!</v>
      </c>
      <c r="K98" s="32" t="e">
        <f t="shared" si="3"/>
        <v>#REF!</v>
      </c>
      <c r="L98" s="10" t="e">
        <f>'Invetarisasi Sistem Elektronik'!#REF!</f>
        <v>#REF!</v>
      </c>
      <c r="M98" s="32" t="e">
        <f t="shared" si="4"/>
        <v>#REF!</v>
      </c>
      <c r="N98" s="10" t="e">
        <f>'Invetarisasi Sistem Elektronik'!#REF!</f>
        <v>#REF!</v>
      </c>
      <c r="O98" s="32" t="e">
        <f t="shared" si="5"/>
        <v>#REF!</v>
      </c>
      <c r="P98" s="10" t="e">
        <f>'Invetarisasi Sistem Elektronik'!#REF!</f>
        <v>#REF!</v>
      </c>
      <c r="Q98" s="32" t="e">
        <f t="shared" si="6"/>
        <v>#REF!</v>
      </c>
      <c r="R98" s="10" t="e">
        <f>'Invetarisasi Sistem Elektronik'!#REF!</f>
        <v>#REF!</v>
      </c>
      <c r="S98" s="32" t="e">
        <f t="shared" si="7"/>
        <v>#REF!</v>
      </c>
      <c r="T98" s="10" t="e">
        <f>'Invetarisasi Sistem Elektronik'!#REF!</f>
        <v>#REF!</v>
      </c>
      <c r="U98" s="32" t="e">
        <f t="shared" si="8"/>
        <v>#REF!</v>
      </c>
      <c r="V98" s="9" t="e">
        <f>'Invetarisasi Sistem Elektronik'!#REF!</f>
        <v>#REF!</v>
      </c>
      <c r="W98" s="32" t="e">
        <f t="shared" si="9"/>
        <v>#REF!</v>
      </c>
      <c r="X98" s="11" t="e">
        <f t="shared" si="10"/>
        <v>#REF!</v>
      </c>
      <c r="Y98" s="11" t="e">
        <f t="shared" si="11"/>
        <v>#REF!</v>
      </c>
    </row>
    <row r="99" spans="1:25" s="9" customFormat="1" ht="30" customHeight="1" x14ac:dyDescent="0.25">
      <c r="A99" s="9">
        <f>'Invetarisasi Sistem Elektronik'!A63</f>
        <v>0</v>
      </c>
      <c r="B99" s="9">
        <f>'Invetarisasi Sistem Elektronik'!B63</f>
        <v>0</v>
      </c>
      <c r="C99" s="9">
        <f>'Invetarisasi Sistem Elektronik'!D63</f>
        <v>0</v>
      </c>
      <c r="D99" s="10" t="e">
        <f>'Invetarisasi Sistem Elektronik'!#REF!</f>
        <v>#REF!</v>
      </c>
      <c r="E99" s="32" t="e">
        <f t="shared" si="0"/>
        <v>#REF!</v>
      </c>
      <c r="F99" s="10" t="e">
        <f>'Invetarisasi Sistem Elektronik'!#REF!</f>
        <v>#REF!</v>
      </c>
      <c r="G99" s="32" t="e">
        <f t="shared" si="1"/>
        <v>#REF!</v>
      </c>
      <c r="H99" s="10" t="e">
        <f>'Invetarisasi Sistem Elektronik'!#REF!</f>
        <v>#REF!</v>
      </c>
      <c r="I99" s="32" t="e">
        <f t="shared" si="2"/>
        <v>#REF!</v>
      </c>
      <c r="J99" s="10" t="e">
        <f>'Invetarisasi Sistem Elektronik'!#REF!</f>
        <v>#REF!</v>
      </c>
      <c r="K99" s="32" t="e">
        <f t="shared" si="3"/>
        <v>#REF!</v>
      </c>
      <c r="L99" s="10" t="e">
        <f>'Invetarisasi Sistem Elektronik'!#REF!</f>
        <v>#REF!</v>
      </c>
      <c r="M99" s="32" t="e">
        <f t="shared" si="4"/>
        <v>#REF!</v>
      </c>
      <c r="N99" s="10" t="e">
        <f>'Invetarisasi Sistem Elektronik'!#REF!</f>
        <v>#REF!</v>
      </c>
      <c r="O99" s="32" t="e">
        <f t="shared" si="5"/>
        <v>#REF!</v>
      </c>
      <c r="P99" s="10" t="e">
        <f>'Invetarisasi Sistem Elektronik'!#REF!</f>
        <v>#REF!</v>
      </c>
      <c r="Q99" s="32" t="e">
        <f t="shared" si="6"/>
        <v>#REF!</v>
      </c>
      <c r="R99" s="10" t="e">
        <f>'Invetarisasi Sistem Elektronik'!#REF!</f>
        <v>#REF!</v>
      </c>
      <c r="S99" s="32" t="e">
        <f t="shared" si="7"/>
        <v>#REF!</v>
      </c>
      <c r="T99" s="10" t="e">
        <f>'Invetarisasi Sistem Elektronik'!#REF!</f>
        <v>#REF!</v>
      </c>
      <c r="U99" s="32" t="e">
        <f t="shared" si="8"/>
        <v>#REF!</v>
      </c>
      <c r="V99" s="9" t="e">
        <f>'Invetarisasi Sistem Elektronik'!#REF!</f>
        <v>#REF!</v>
      </c>
      <c r="W99" s="32" t="e">
        <f t="shared" si="9"/>
        <v>#REF!</v>
      </c>
      <c r="X99" s="11" t="e">
        <f t="shared" si="10"/>
        <v>#REF!</v>
      </c>
      <c r="Y99" s="11" t="e">
        <f t="shared" si="11"/>
        <v>#REF!</v>
      </c>
    </row>
    <row r="100" spans="1:25" s="9" customFormat="1" ht="30" customHeight="1" x14ac:dyDescent="0.25">
      <c r="A100" s="9">
        <f>'Invetarisasi Sistem Elektronik'!A64</f>
        <v>5</v>
      </c>
      <c r="B100" s="9">
        <f>'Invetarisasi Sistem Elektronik'!B64</f>
        <v>0</v>
      </c>
      <c r="C100" s="9">
        <f>'Invetarisasi Sistem Elektronik'!D64</f>
        <v>0</v>
      </c>
      <c r="D100" s="10" t="e">
        <f>'Invetarisasi Sistem Elektronik'!#REF!</f>
        <v>#REF!</v>
      </c>
      <c r="E100" s="32" t="e">
        <f t="shared" si="0"/>
        <v>#REF!</v>
      </c>
      <c r="F100" s="10" t="e">
        <f>'Invetarisasi Sistem Elektronik'!#REF!</f>
        <v>#REF!</v>
      </c>
      <c r="G100" s="32" t="e">
        <f t="shared" si="1"/>
        <v>#REF!</v>
      </c>
      <c r="H100" s="10" t="e">
        <f>'Invetarisasi Sistem Elektronik'!#REF!</f>
        <v>#REF!</v>
      </c>
      <c r="I100" s="32" t="e">
        <f t="shared" si="2"/>
        <v>#REF!</v>
      </c>
      <c r="J100" s="10" t="e">
        <f>'Invetarisasi Sistem Elektronik'!#REF!</f>
        <v>#REF!</v>
      </c>
      <c r="K100" s="32" t="e">
        <f t="shared" si="3"/>
        <v>#REF!</v>
      </c>
      <c r="L100" s="10" t="e">
        <f>'Invetarisasi Sistem Elektronik'!#REF!</f>
        <v>#REF!</v>
      </c>
      <c r="M100" s="32" t="e">
        <f t="shared" si="4"/>
        <v>#REF!</v>
      </c>
      <c r="N100" s="10" t="e">
        <f>'Invetarisasi Sistem Elektronik'!#REF!</f>
        <v>#REF!</v>
      </c>
      <c r="O100" s="32" t="e">
        <f t="shared" si="5"/>
        <v>#REF!</v>
      </c>
      <c r="P100" s="10" t="e">
        <f>'Invetarisasi Sistem Elektronik'!#REF!</f>
        <v>#REF!</v>
      </c>
      <c r="Q100" s="32" t="e">
        <f t="shared" si="6"/>
        <v>#REF!</v>
      </c>
      <c r="R100" s="10" t="e">
        <f>'Invetarisasi Sistem Elektronik'!#REF!</f>
        <v>#REF!</v>
      </c>
      <c r="S100" s="32" t="e">
        <f t="shared" si="7"/>
        <v>#REF!</v>
      </c>
      <c r="T100" s="10" t="e">
        <f>'Invetarisasi Sistem Elektronik'!#REF!</f>
        <v>#REF!</v>
      </c>
      <c r="U100" s="32" t="e">
        <f t="shared" si="8"/>
        <v>#REF!</v>
      </c>
      <c r="V100" s="9" t="e">
        <f>'Invetarisasi Sistem Elektronik'!#REF!</f>
        <v>#REF!</v>
      </c>
      <c r="W100" s="32" t="e">
        <f t="shared" si="9"/>
        <v>#REF!</v>
      </c>
      <c r="X100" s="11" t="e">
        <f t="shared" si="10"/>
        <v>#REF!</v>
      </c>
      <c r="Y100" s="11" t="e">
        <f t="shared" si="11"/>
        <v>#REF!</v>
      </c>
    </row>
  </sheetData>
  <dataValidations count="1">
    <dataValidation type="list" allowBlank="1" showInputMessage="1" showErrorMessage="1" sqref="J4" xr:uid="{7F4143E2-80FC-48BA-85C4-0F99E4880F38}">
      <formula1>$B$4:$B$6</formula1>
    </dataValidation>
  </dataValidations>
  <pageMargins left="0.7" right="0.7" top="0.75" bottom="0.75" header="0.3" footer="0.3"/>
  <ignoredErrors>
    <ignoredError sqref="L45 N4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Petunjuk Pengisian</vt:lpstr>
      <vt:lpstr>Invetarisasi Sistem Elektronik</vt:lpstr>
      <vt:lpstr>KSE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hidayat</dc:creator>
  <cp:lastModifiedBy>Acer Nitro 5</cp:lastModifiedBy>
  <dcterms:created xsi:type="dcterms:W3CDTF">2024-01-09T02:23:35Z</dcterms:created>
  <dcterms:modified xsi:type="dcterms:W3CDTF">2025-09-03T02:21:13Z</dcterms:modified>
</cp:coreProperties>
</file>